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推移表" sheetId="2" r:id="rId2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<sst xmlns="http://schemas.openxmlformats.org/spreadsheetml/2006/main" count="170" uniqueCount="60">
  <si>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</si>
  <si>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</si>
  <si>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</si>
  <si>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</si>
  <si>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</si>
  <si>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</si>
  <si>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</si>
  <si>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</si>
  <si>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</si>
  <si>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</si>
  <si>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</si>
  <si>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</si>
  <si>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</si>
  <si>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</si>
  <si>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</si>
  <si>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</si>
  <si>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</si>
  <si>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</si>
  <si>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</si>
  <si>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</si>
  <si>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</si>
  <si>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</si>
  <si>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</si>
  <si>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</si>
  <si>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</si>
  <si>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</si>
  <si>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</si>
  <si>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</si>
  <si>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2016年度</t>
  </si>
  <si>
    <t>2017年度</t>
  </si>
  <si>
    <t>第Ⅲ四半期
（10～12月）</t>
  </si>
  <si>
    <t>第Ⅳ四半期
（1～3月）</t>
  </si>
  <si>
    <t>第Ⅰ四半期
（4～6月）</t>
  </si>
  <si>
    <t>第Ⅱ四半期
（7～9月）</t>
  </si>
  <si>
    <t>第Ⅲ四半期</t>
  </si>
  <si>
    <t>第Ⅳ四半期</t>
  </si>
  <si>
    <t>第Ⅰ四半期</t>
  </si>
  <si>
    <t>第Ⅱ四半期</t>
  </si>
  <si>
    <t>産業用汎用電気機器出荷実績（四半期・半期）</t>
  </si>
  <si>
    <t>四半期</t>
  </si>
  <si>
    <t>半期</t>
  </si>
  <si>
    <t>2016年度</t>
  </si>
  <si>
    <t>2017年度</t>
  </si>
  <si>
    <t>上期
（4～9月）</t>
  </si>
  <si>
    <t>下期
（10～3月）</t>
  </si>
  <si>
    <t>前年比
（％）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</si>
  <si>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</si>
  <si>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</si>
  <si>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</si>
  <si>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</si>
  <si>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</si>
  <si>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</si>
  <si>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上期</t>
  </si>
  <si>
    <t>下期</t>
  </si>
  <si>
    <t>サーボモータ（アンプを含む）</t>
  </si>
  <si>
    <t>プログラマブルコントローラ</t>
  </si>
  <si>
    <t>電磁開閉器</t>
  </si>
  <si>
    <t>低圧遮断器</t>
  </si>
  <si>
    <t>2017年4月
～2017年12月累計</t>
  </si>
  <si>
    <t>2017年1月
～2017年12月累計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</si>
</sst>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3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176" fontId="8" fillId="0" borderId="0" xfId="61" applyNumberFormat="1" applyFont="1" applyFill="1" applyBorder="1">
      <alignment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237" fontId="7" fillId="0" borderId="11" xfId="42" applyNumberFormat="1" applyFont="1" applyFill="1" applyBorder="1" applyAlignment="1">
      <alignment horizontal="right" vertical="center"/>
    </xf>
    <xf numFmtId="237" fontId="7" fillId="0" borderId="44" xfId="42" applyNumberFormat="1" applyFont="1" applyFill="1" applyBorder="1" applyAlignment="1">
      <alignment horizontal="right" vertical="center"/>
    </xf>
    <xf numFmtId="237" fontId="7" fillId="0" borderId="37" xfId="42" applyNumberFormat="1" applyFont="1" applyFill="1" applyBorder="1" applyAlignment="1">
      <alignment horizontal="right" vertical="center"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5" xfId="61" applyNumberFormat="1" applyFont="1" applyFill="1" applyBorder="1" applyAlignment="1">
      <alignment horizontal="center" vertical="center" wrapText="1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7" fillId="33" borderId="47" xfId="61" applyNumberFormat="1" applyFont="1" applyFill="1" applyBorder="1" applyAlignment="1">
      <alignment horizontal="center"/>
      <protection/>
    </xf>
    <xf numFmtId="55" fontId="7" fillId="33" borderId="48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7" fillId="33" borderId="47" xfId="61" applyNumberFormat="1" applyFont="1" applyFill="1" applyBorder="1" applyAlignment="1">
      <alignment horizontal="center" vertical="center"/>
      <protection/>
    </xf>
    <xf numFmtId="55" fontId="7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 wrapText="1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  <xf numFmtId="0" fontId="1" fillId="0" borderId="52" xfId="61" applyFont="1" applyFill="1" applyBorder="1" applyAlignment="1">
      <alignment horizontal="center" vertical="center"/>
      <protection/>
    </xf>
    <xf numFmtId="55" fontId="9" fillId="33" borderId="47" xfId="61" applyNumberFormat="1" applyFont="1" applyFill="1" applyBorder="1" applyAlignment="1">
      <alignment horizontal="center"/>
      <protection/>
    </xf>
    <xf numFmtId="55" fontId="9" fillId="33" borderId="53" xfId="61" applyNumberFormat="1" applyFont="1" applyFill="1" applyBorder="1" applyAlignment="1">
      <alignment horizontal="center"/>
      <protection/>
    </xf>
    <xf numFmtId="55" fontId="9" fillId="33" borderId="48" xfId="61" applyNumberFormat="1" applyFont="1" applyFill="1" applyBorder="1" applyAlignment="1">
      <alignment horizontal="center"/>
      <protection/>
    </xf>
    <xf numFmtId="55" fontId="9" fillId="33" borderId="54" xfId="61" applyNumberFormat="1" applyFont="1" applyFill="1" applyBorder="1" applyAlignment="1" quotePrefix="1">
      <alignment horizontal="center" vertical="center"/>
      <protection/>
    </xf>
    <xf numFmtId="55" fontId="9" fillId="33" borderId="55" xfId="61" applyNumberFormat="1" applyFont="1" applyFill="1" applyBorder="1" applyAlignment="1" quotePrefix="1">
      <alignment horizontal="center" vertical="center"/>
      <protection/>
    </xf>
    <xf numFmtId="55" fontId="9" fillId="33" borderId="56" xfId="61" applyNumberFormat="1" applyFont="1" applyFill="1" applyBorder="1" applyAlignment="1" quotePrefix="1">
      <alignment horizontal="center" vertical="center"/>
      <protection/>
    </xf>
    <xf numFmtId="55" fontId="9" fillId="33" borderId="57" xfId="61" applyNumberFormat="1" applyFont="1" applyFill="1" applyBorder="1" applyAlignment="1">
      <alignment horizontal="center" vertical="center" wrapText="1"/>
      <protection/>
    </xf>
    <xf numFmtId="55" fontId="9" fillId="33" borderId="55" xfId="61" applyNumberFormat="1" applyFont="1" applyFill="1" applyBorder="1" applyAlignment="1">
      <alignment horizontal="center" vertical="center" wrapText="1"/>
      <protection/>
    </xf>
    <xf numFmtId="55" fontId="9" fillId="33" borderId="58" xfId="61" applyNumberFormat="1" applyFont="1" applyFill="1" applyBorder="1" applyAlignment="1">
      <alignment horizontal="center" vertical="center" wrapText="1"/>
      <protection/>
    </xf>
    <xf numFmtId="55" fontId="8" fillId="33" borderId="57" xfId="61" applyNumberFormat="1" applyFont="1" applyFill="1" applyBorder="1" applyAlignment="1">
      <alignment horizontal="center" vertical="center" wrapText="1"/>
      <protection/>
    </xf>
    <xf numFmtId="55" fontId="8" fillId="33" borderId="58" xfId="61" applyNumberFormat="1" applyFont="1" applyFill="1" applyBorder="1" applyAlignment="1">
      <alignment horizontal="center" vertical="center" wrapText="1"/>
      <protection/>
    </xf>
    <xf numFmtId="55" fontId="8" fillId="33" borderId="54" xfId="61" applyNumberFormat="1" applyFont="1" applyFill="1" applyBorder="1" applyAlignment="1">
      <alignment horizontal="center" vertical="center" wrapText="1"/>
      <protection/>
    </xf>
    <xf numFmtId="55" fontId="8" fillId="33" borderId="59" xfId="61" applyNumberFormat="1" applyFont="1" applyFill="1" applyBorder="1" applyAlignment="1">
      <alignment horizontal="center" vertical="center" wrapText="1"/>
      <protection/>
    </xf>
    <xf numFmtId="55" fontId="8" fillId="33" borderId="60" xfId="61" applyNumberFormat="1" applyFont="1" applyFill="1" applyBorder="1" applyAlignment="1">
      <alignment horizontal="center" vertical="center" wrapText="1"/>
      <protection/>
    </xf>
    <xf numFmtId="55" fontId="8" fillId="33" borderId="54" xfId="61" applyNumberFormat="1" applyFont="1" applyFill="1" applyBorder="1" applyAlignment="1" quotePrefix="1">
      <alignment horizontal="center" vertical="center" wrapText="1"/>
      <protection/>
    </xf>
    <xf numFmtId="55" fontId="8" fillId="33" borderId="58" xfId="61" applyNumberFormat="1" applyFont="1" applyFill="1" applyBorder="1" applyAlignment="1" quotePrefix="1">
      <alignment horizontal="center" vertical="center" wrapText="1"/>
      <protection/>
    </xf>
    <xf numFmtId="55" fontId="8" fillId="33" borderId="52" xfId="61" applyNumberFormat="1" applyFont="1" applyFill="1" applyBorder="1" applyAlignment="1">
      <alignment horizontal="center" vertical="center" wrapText="1"/>
      <protection/>
    </xf>
    <xf numFmtId="55" fontId="8" fillId="33" borderId="61" xfId="61" applyNumberFormat="1" applyFont="1" applyFill="1" applyBorder="1" applyAlignment="1">
      <alignment horizontal="center" vertical="center" wrapText="1"/>
      <protection/>
    </xf>
    <xf numFmtId="55" fontId="9" fillId="33" borderId="47" xfId="61" applyNumberFormat="1" applyFont="1" applyFill="1" applyBorder="1" applyAlignment="1">
      <alignment horizontal="center" vertical="center"/>
      <protection/>
    </xf>
    <xf numFmtId="55" fontId="9" fillId="33" borderId="53" xfId="61" applyNumberFormat="1" applyFont="1" applyFill="1" applyBorder="1" applyAlignment="1">
      <alignment horizontal="center" vertical="center"/>
      <protection/>
    </xf>
    <xf numFmtId="55" fontId="9" fillId="33" borderId="48" xfId="61" applyNumberFormat="1" applyFont="1" applyFill="1" applyBorder="1" applyAlignment="1">
      <alignment horizontal="center" vertical="center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8" fillId="33" borderId="54" xfId="61" applyNumberFormat="1" applyFont="1" applyFill="1" applyBorder="1" applyAlignment="1" quotePrefix="1">
      <alignment horizontal="center" vertical="center"/>
      <protection/>
    </xf>
    <xf numFmtId="55" fontId="8" fillId="33" borderId="55" xfId="61" applyNumberFormat="1" applyFont="1" applyFill="1" applyBorder="1" applyAlignment="1" quotePrefix="1">
      <alignment horizontal="center" vertical="center"/>
      <protection/>
    </xf>
    <xf numFmtId="55" fontId="8" fillId="33" borderId="58" xfId="61" applyNumberFormat="1" applyFont="1" applyFill="1" applyBorder="1" applyAlignment="1" quotePrefix="1">
      <alignment horizontal="center" vertical="center"/>
      <protection/>
    </xf>
    <xf numFmtId="55" fontId="8" fillId="33" borderId="56" xfId="61" applyNumberFormat="1" applyFont="1" applyFill="1" applyBorder="1" applyAlignment="1" quotePrefix="1">
      <alignment horizontal="center" vertical="center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SheetLayoutView="115" zoomScalePageLayoutView="0" workbookViewId="0" topLeftCell="A1">
      <selection activeCell="A41" sqref="A41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10" t="s">
        <v>12</v>
      </c>
      <c r="B1" s="110"/>
      <c r="C1" s="110"/>
      <c r="D1" s="110"/>
      <c r="E1" s="110"/>
      <c r="F1" s="110"/>
      <c r="G1" s="110"/>
    </row>
    <row r="2" spans="1:7" ht="33" customHeight="1">
      <c r="A2" s="108"/>
      <c r="B2" s="113">
        <v>43070</v>
      </c>
      <c r="C2" s="114"/>
      <c r="D2" s="115" t="s">
        <v>58</v>
      </c>
      <c r="E2" s="107"/>
      <c r="F2" s="116" t="s">
        <v>59</v>
      </c>
      <c r="G2" s="107"/>
    </row>
    <row r="3" spans="1:7" ht="27" customHeight="1">
      <c r="A3" s="109"/>
      <c r="B3" s="10" t="s">
        <v>21</v>
      </c>
      <c r="C3" s="14" t="s">
        <v>22</v>
      </c>
      <c r="D3" s="15" t="s">
        <v>21</v>
      </c>
      <c r="E3" s="13" t="s">
        <v>22</v>
      </c>
      <c r="F3" s="10" t="s">
        <v>21</v>
      </c>
      <c r="G3" s="13" t="s">
        <v>22</v>
      </c>
    </row>
    <row r="4" spans="1:7" ht="17.25" customHeight="1">
      <c r="A4" s="17" t="s">
        <v>0</v>
      </c>
      <c r="B4" s="18">
        <v>79397.339</v>
      </c>
      <c r="C4" s="19">
        <v>1.0980131104946604</v>
      </c>
      <c r="D4" s="20">
        <v>685764.77</v>
      </c>
      <c r="E4" s="21">
        <v>1.1392479913463738</v>
      </c>
      <c r="F4" s="18">
        <v>904783.108</v>
      </c>
      <c r="G4" s="21">
        <v>1.1244450314943633</v>
      </c>
    </row>
    <row r="5" spans="1:7" ht="17.25" customHeight="1">
      <c r="A5" s="22" t="s">
        <v>1</v>
      </c>
      <c r="B5" s="23">
        <v>31087.843</v>
      </c>
      <c r="C5" s="24">
        <v>1.1891315019769106</v>
      </c>
      <c r="D5" s="25">
        <v>271530.799</v>
      </c>
      <c r="E5" s="26">
        <v>1.2224465035812067</v>
      </c>
      <c r="F5" s="23">
        <v>352377.377</v>
      </c>
      <c r="G5" s="26">
        <v>1.2059334963759252</v>
      </c>
    </row>
    <row r="6" spans="1:7" ht="17.25" customHeight="1">
      <c r="A6" s="27" t="s">
        <v>2</v>
      </c>
      <c r="B6" s="28">
        <v>5627.421</v>
      </c>
      <c r="C6" s="29">
        <v>1.0843094985496735</v>
      </c>
      <c r="D6" s="30">
        <v>49176.48500000001</v>
      </c>
      <c r="E6" s="31">
        <v>1.0823829560613554</v>
      </c>
      <c r="F6" s="28">
        <v>65542.817</v>
      </c>
      <c r="G6" s="31">
        <v>1.0831390850779925</v>
      </c>
    </row>
    <row r="7" spans="1:7" ht="17.25" customHeight="1">
      <c r="A7" s="27" t="s">
        <v>3</v>
      </c>
      <c r="B7" s="28">
        <v>6657.386</v>
      </c>
      <c r="C7" s="29">
        <v>1.0580969123702746</v>
      </c>
      <c r="D7" s="30">
        <v>59933.642</v>
      </c>
      <c r="E7" s="31">
        <v>1.1276609619859295</v>
      </c>
      <c r="F7" s="28">
        <v>78758.014</v>
      </c>
      <c r="G7" s="31">
        <v>1.1044566186729647</v>
      </c>
    </row>
    <row r="8" spans="1:7" ht="17.25" customHeight="1">
      <c r="A8" s="32" t="s">
        <v>11</v>
      </c>
      <c r="B8" s="33">
        <v>18803.036</v>
      </c>
      <c r="C8" s="34">
        <v>1.2824679538792587</v>
      </c>
      <c r="D8" s="35">
        <v>162420.672</v>
      </c>
      <c r="E8" s="36">
        <v>1.314735890184828</v>
      </c>
      <c r="F8" s="33">
        <v>208076.54599999997</v>
      </c>
      <c r="G8" s="36">
        <v>1.2973825819656313</v>
      </c>
    </row>
    <row r="9" spans="1:7" ht="17.25" customHeight="1">
      <c r="A9" s="22" t="s">
        <v>4</v>
      </c>
      <c r="B9" s="23">
        <v>33258.198000000004</v>
      </c>
      <c r="C9" s="24">
        <v>1.0193663746082</v>
      </c>
      <c r="D9" s="25">
        <v>296739.03</v>
      </c>
      <c r="E9" s="26">
        <v>1.091846574648384</v>
      </c>
      <c r="F9" s="23">
        <v>394748.33900000004</v>
      </c>
      <c r="G9" s="26">
        <v>1.0743781267069605</v>
      </c>
    </row>
    <row r="10" spans="1:7" ht="17.25" customHeight="1">
      <c r="A10" s="27" t="s">
        <v>5</v>
      </c>
      <c r="B10" s="28">
        <v>7301</v>
      </c>
      <c r="C10" s="29">
        <v>1.028454711931258</v>
      </c>
      <c r="D10" s="30">
        <v>60942</v>
      </c>
      <c r="E10" s="31">
        <v>0.9390428056334555</v>
      </c>
      <c r="F10" s="28">
        <v>83245</v>
      </c>
      <c r="G10" s="31">
        <v>0.9263339453624881</v>
      </c>
    </row>
    <row r="11" spans="1:7" ht="17.25" customHeight="1">
      <c r="A11" s="27" t="s">
        <v>6</v>
      </c>
      <c r="B11" s="28">
        <v>2045.085</v>
      </c>
      <c r="C11" s="29">
        <v>0.9791668761374264</v>
      </c>
      <c r="D11" s="30">
        <v>15613.236</v>
      </c>
      <c r="E11" s="31">
        <v>0.9663725030235435</v>
      </c>
      <c r="F11" s="28">
        <v>22882.323999999997</v>
      </c>
      <c r="G11" s="31">
        <v>0.9831710077192567</v>
      </c>
    </row>
    <row r="12" spans="1:7" ht="17.25" customHeight="1">
      <c r="A12" s="27" t="s">
        <v>13</v>
      </c>
      <c r="B12" s="28">
        <v>432.731</v>
      </c>
      <c r="C12" s="29">
        <v>0.9077180926489961</v>
      </c>
      <c r="D12" s="30">
        <v>3827.9539999999997</v>
      </c>
      <c r="E12" s="31">
        <v>1.108272712480841</v>
      </c>
      <c r="F12" s="28">
        <v>4884.460999999999</v>
      </c>
      <c r="G12" s="31">
        <v>1.053600421572956</v>
      </c>
    </row>
    <row r="13" spans="1:7" ht="17.25" customHeight="1">
      <c r="A13" s="27" t="s">
        <v>24</v>
      </c>
      <c r="B13" s="28">
        <v>13298.078</v>
      </c>
      <c r="C13" s="29">
        <v>1.0074931961651539</v>
      </c>
      <c r="D13" s="30">
        <v>124453.969</v>
      </c>
      <c r="E13" s="31">
        <v>1.2059253571028867</v>
      </c>
      <c r="F13" s="28">
        <v>162133.109</v>
      </c>
      <c r="G13" s="31">
        <v>1.1935156367683544</v>
      </c>
    </row>
    <row r="14" spans="1:7" ht="17.25" customHeight="1">
      <c r="A14" s="27" t="s">
        <v>14</v>
      </c>
      <c r="B14" s="28">
        <v>2199.508</v>
      </c>
      <c r="C14" s="29">
        <v>1.0017361237621236</v>
      </c>
      <c r="D14" s="30">
        <v>22063.256</v>
      </c>
      <c r="E14" s="31">
        <v>1.1260721753718526</v>
      </c>
      <c r="F14" s="28">
        <v>29025.845999999998</v>
      </c>
      <c r="G14" s="31">
        <v>1.0817864083285695</v>
      </c>
    </row>
    <row r="15" spans="1:7" ht="17.25" customHeight="1">
      <c r="A15" s="32" t="s">
        <v>15</v>
      </c>
      <c r="B15" s="33">
        <v>7981.796</v>
      </c>
      <c r="C15" s="34">
        <v>1.054795112507967</v>
      </c>
      <c r="D15" s="35">
        <v>69838.61499999999</v>
      </c>
      <c r="E15" s="36">
        <v>1.0832135774890974</v>
      </c>
      <c r="F15" s="33">
        <v>92577.59900000002</v>
      </c>
      <c r="G15" s="36">
        <v>1.064490258471446</v>
      </c>
    </row>
    <row r="16" spans="1:7" ht="17.25" customHeight="1">
      <c r="A16" s="37" t="s">
        <v>7</v>
      </c>
      <c r="B16" s="38">
        <v>15051.297999999999</v>
      </c>
      <c r="C16" s="39">
        <v>1.1115887124909936</v>
      </c>
      <c r="D16" s="40">
        <v>117494.941</v>
      </c>
      <c r="E16" s="41">
        <v>1.0874419252086327</v>
      </c>
      <c r="F16" s="38">
        <v>157657.39200000002</v>
      </c>
      <c r="G16" s="41">
        <v>1.0871027454101094</v>
      </c>
    </row>
    <row r="17" spans="1:7" ht="17.25" customHeight="1">
      <c r="A17" s="27" t="s">
        <v>16</v>
      </c>
      <c r="B17" s="28">
        <v>3191</v>
      </c>
      <c r="C17" s="29">
        <v>1.0520936366633695</v>
      </c>
      <c r="D17" s="30">
        <v>23502</v>
      </c>
      <c r="E17" s="31">
        <v>1.0246326895409164</v>
      </c>
      <c r="F17" s="28">
        <v>32250</v>
      </c>
      <c r="G17" s="31">
        <v>1.0351468464130957</v>
      </c>
    </row>
    <row r="18" spans="1:7" ht="17.25" customHeight="1">
      <c r="A18" s="32" t="s">
        <v>8</v>
      </c>
      <c r="B18" s="33">
        <v>11860.297999999999</v>
      </c>
      <c r="C18" s="34">
        <v>1.1287622718882062</v>
      </c>
      <c r="D18" s="35">
        <v>93992.941</v>
      </c>
      <c r="E18" s="36">
        <v>1.1043688883204748</v>
      </c>
      <c r="F18" s="33">
        <v>125407.39200000002</v>
      </c>
      <c r="G18" s="36">
        <v>1.1013179197021639</v>
      </c>
    </row>
    <row r="19" spans="1:7" ht="12">
      <c r="A19" s="42"/>
      <c r="B19" s="43"/>
      <c r="C19" s="44"/>
      <c r="D19" s="43"/>
      <c r="E19" s="45"/>
      <c r="F19" s="43"/>
      <c r="G19" s="45"/>
    </row>
    <row r="20" spans="1:7" ht="19.5" customHeight="1">
      <c r="A20" s="64" t="s">
        <v>17</v>
      </c>
      <c r="B20" s="46"/>
      <c r="C20" s="46"/>
      <c r="D20" s="46"/>
      <c r="E20" s="46"/>
      <c r="F20" s="46"/>
      <c r="G20" s="46"/>
    </row>
    <row r="21" spans="1:7" ht="34.5" customHeight="1">
      <c r="A21" s="111"/>
      <c r="B21" s="104">
        <f>B2</f>
        <v>43070</v>
      </c>
      <c r="C21" s="105"/>
      <c r="D21" s="106" t="str">
        <f>D2</f>
        <v>2017年4月
～2017年12月累計</v>
      </c>
      <c r="E21" s="107"/>
      <c r="F21" s="106" t="str">
        <f>F2</f>
        <v>2017年1月
～2017年12月累計</v>
      </c>
      <c r="G21" s="107"/>
    </row>
    <row r="22" spans="1:7" ht="27" customHeight="1">
      <c r="A22" s="112"/>
      <c r="B22" s="10" t="s">
        <v>21</v>
      </c>
      <c r="C22" s="11" t="s">
        <v>22</v>
      </c>
      <c r="D22" s="12" t="s">
        <v>21</v>
      </c>
      <c r="E22" s="13" t="s">
        <v>22</v>
      </c>
      <c r="F22" s="12" t="s">
        <v>21</v>
      </c>
      <c r="G22" s="13" t="s">
        <v>22</v>
      </c>
    </row>
    <row r="23" spans="1:22" ht="17.25" customHeight="1">
      <c r="A23" s="47" t="s">
        <v>9</v>
      </c>
      <c r="B23" s="48">
        <v>4162.328</v>
      </c>
      <c r="C23" s="49">
        <v>1.0400773024889673</v>
      </c>
      <c r="D23" s="50">
        <v>35260.71</v>
      </c>
      <c r="E23" s="51">
        <v>1.0985475443891037</v>
      </c>
      <c r="F23" s="50">
        <v>46518.316</v>
      </c>
      <c r="G23" s="51">
        <v>1.0758886770158478</v>
      </c>
      <c r="H23" s="52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7.25" customHeight="1">
      <c r="A24" s="53" t="s">
        <v>18</v>
      </c>
      <c r="B24" s="28">
        <v>11293.673999999999</v>
      </c>
      <c r="C24" s="54">
        <v>1.2945190311482142</v>
      </c>
      <c r="D24" s="55">
        <v>96814.463</v>
      </c>
      <c r="E24" s="31">
        <v>1.269381886720107</v>
      </c>
      <c r="F24" s="55">
        <v>124460.032</v>
      </c>
      <c r="G24" s="31">
        <v>1.2242663455966867</v>
      </c>
      <c r="H24" s="52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7.25" customHeight="1">
      <c r="A25" s="53" t="s">
        <v>23</v>
      </c>
      <c r="B25" s="28">
        <v>7179.336</v>
      </c>
      <c r="C25" s="54">
        <v>0.9391857605223717</v>
      </c>
      <c r="D25" s="55">
        <v>67776.423</v>
      </c>
      <c r="E25" s="31">
        <v>1.0930831345047045</v>
      </c>
      <c r="F25" s="55">
        <v>90132.47899999999</v>
      </c>
      <c r="G25" s="31">
        <v>1.083088833925615</v>
      </c>
      <c r="H25" s="52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7.25" customHeight="1">
      <c r="A26" s="53" t="s">
        <v>19</v>
      </c>
      <c r="B26" s="28">
        <v>1700.6229999999998</v>
      </c>
      <c r="C26" s="54">
        <v>1.0736629112753282</v>
      </c>
      <c r="D26" s="55">
        <v>15843.636999999999</v>
      </c>
      <c r="E26" s="31">
        <v>1.1489726814680905</v>
      </c>
      <c r="F26" s="55">
        <v>20905.076</v>
      </c>
      <c r="G26" s="31">
        <v>1.1078043672822604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7.25" customHeight="1">
      <c r="A27" s="56" t="s">
        <v>20</v>
      </c>
      <c r="B27" s="33">
        <v>6703.84</v>
      </c>
      <c r="C27" s="57">
        <v>1.0317436499079735</v>
      </c>
      <c r="D27" s="58">
        <v>57631.05</v>
      </c>
      <c r="E27" s="36">
        <v>1.0649295271749155</v>
      </c>
      <c r="F27" s="58">
        <v>76820.21500000001</v>
      </c>
      <c r="G27" s="36">
        <v>1.0487394636074434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7" ht="12" customHeight="1">
      <c r="A28" s="59"/>
      <c r="B28" s="60"/>
      <c r="C28" s="61"/>
      <c r="D28" s="60"/>
      <c r="E28" s="61"/>
      <c r="F28" s="60"/>
      <c r="G28" s="61"/>
    </row>
    <row r="29" spans="1:7" ht="19.5" customHeight="1">
      <c r="A29" s="64" t="s">
        <v>10</v>
      </c>
      <c r="B29" s="46"/>
      <c r="C29" s="46"/>
      <c r="D29" s="46"/>
      <c r="E29" s="46"/>
      <c r="F29" s="46"/>
      <c r="G29" s="46"/>
    </row>
    <row r="30" spans="1:7" ht="34.5" customHeight="1">
      <c r="A30" s="111"/>
      <c r="B30" s="104">
        <f>B2</f>
        <v>43070</v>
      </c>
      <c r="C30" s="105"/>
      <c r="D30" s="106" t="str">
        <f>D2</f>
        <v>2017年4月
～2017年12月累計</v>
      </c>
      <c r="E30" s="107"/>
      <c r="F30" s="106" t="str">
        <f>F2</f>
        <v>2017年1月
～2017年12月累計</v>
      </c>
      <c r="G30" s="107"/>
    </row>
    <row r="31" spans="1:7" ht="27" customHeight="1">
      <c r="A31" s="112"/>
      <c r="B31" s="10" t="s">
        <v>21</v>
      </c>
      <c r="C31" s="11" t="s">
        <v>25</v>
      </c>
      <c r="D31" s="12" t="s">
        <v>21</v>
      </c>
      <c r="E31" s="13" t="s">
        <v>25</v>
      </c>
      <c r="F31" s="12" t="s">
        <v>21</v>
      </c>
      <c r="G31" s="13" t="s">
        <v>25</v>
      </c>
    </row>
    <row r="32" spans="1:22" ht="17.25" customHeight="1">
      <c r="A32" s="47" t="s">
        <v>9</v>
      </c>
      <c r="B32" s="48">
        <v>2495.057</v>
      </c>
      <c r="C32" s="49">
        <v>1.0895887911605142</v>
      </c>
      <c r="D32" s="50">
        <v>24672.932</v>
      </c>
      <c r="E32" s="51">
        <v>1.17205154095774</v>
      </c>
      <c r="F32" s="50">
        <v>32239.699</v>
      </c>
      <c r="G32" s="51">
        <v>1.1484573035815995</v>
      </c>
      <c r="H32" s="52"/>
      <c r="Q32" s="65"/>
      <c r="R32" s="65"/>
      <c r="S32" s="65"/>
      <c r="T32" s="65"/>
      <c r="U32" s="65"/>
      <c r="V32" s="65"/>
    </row>
    <row r="33" spans="1:22" ht="17.25" customHeight="1">
      <c r="A33" s="53" t="s">
        <v>18</v>
      </c>
      <c r="B33" s="28">
        <v>7509.362</v>
      </c>
      <c r="C33" s="54">
        <v>1.2647604271177568</v>
      </c>
      <c r="D33" s="55">
        <v>65606.20999999999</v>
      </c>
      <c r="E33" s="31">
        <v>1.387914020941555</v>
      </c>
      <c r="F33" s="55">
        <v>83616.515</v>
      </c>
      <c r="G33" s="31">
        <v>1.4239655592372482</v>
      </c>
      <c r="H33" s="52"/>
      <c r="Q33" s="65"/>
      <c r="R33" s="65"/>
      <c r="S33" s="65"/>
      <c r="T33" s="65"/>
      <c r="U33" s="65"/>
      <c r="V33" s="65"/>
    </row>
    <row r="34" spans="1:22" ht="17.25" customHeight="1">
      <c r="A34" s="53" t="s">
        <v>23</v>
      </c>
      <c r="B34" s="28">
        <v>6118.742</v>
      </c>
      <c r="C34" s="54">
        <v>1.1014914416140815</v>
      </c>
      <c r="D34" s="55">
        <v>56677.545999999995</v>
      </c>
      <c r="E34" s="31">
        <v>1.3757610887916492</v>
      </c>
      <c r="F34" s="55">
        <v>72000.628</v>
      </c>
      <c r="G34" s="31">
        <v>1.3681312713545375</v>
      </c>
      <c r="H34" s="52"/>
      <c r="Q34" s="65"/>
      <c r="R34" s="65"/>
      <c r="S34" s="65"/>
      <c r="T34" s="65"/>
      <c r="U34" s="65"/>
      <c r="V34" s="65"/>
    </row>
    <row r="35" spans="1:22" ht="17.25" customHeight="1">
      <c r="A35" s="53" t="s">
        <v>19</v>
      </c>
      <c r="B35" s="28">
        <v>498.885</v>
      </c>
      <c r="C35" s="54">
        <v>0.8155033665658087</v>
      </c>
      <c r="D35" s="55">
        <v>6219.619</v>
      </c>
      <c r="E35" s="31">
        <v>1.0716615010107315</v>
      </c>
      <c r="F35" s="55">
        <v>8120.7699999999995</v>
      </c>
      <c r="G35" s="31">
        <v>1.0201109881036439</v>
      </c>
      <c r="Q35" s="65"/>
      <c r="R35" s="65"/>
      <c r="S35" s="65"/>
      <c r="T35" s="65"/>
      <c r="U35" s="65"/>
      <c r="V35" s="65"/>
    </row>
    <row r="36" spans="1:22" ht="17.25" customHeight="1">
      <c r="A36" s="56" t="s">
        <v>20</v>
      </c>
      <c r="B36" s="33">
        <v>1277.956</v>
      </c>
      <c r="C36" s="57">
        <v>1.1948315678263226</v>
      </c>
      <c r="D36" s="58">
        <v>12207.566</v>
      </c>
      <c r="E36" s="36">
        <v>1.1787569021962951</v>
      </c>
      <c r="F36" s="58">
        <v>15757.382000000001</v>
      </c>
      <c r="G36" s="36">
        <v>1.1485883974318372</v>
      </c>
      <c r="Q36" s="65"/>
      <c r="R36" s="65"/>
      <c r="S36" s="65"/>
      <c r="T36" s="65"/>
      <c r="U36" s="65"/>
      <c r="V36" s="65"/>
    </row>
    <row r="37" spans="1:7" ht="8.25" customHeight="1">
      <c r="A37" s="4"/>
      <c r="B37" s="5"/>
      <c r="D37" s="5"/>
      <c r="E37" s="6"/>
      <c r="F37" s="5"/>
      <c r="G37" s="6"/>
    </row>
    <row r="38" spans="1:8" ht="12">
      <c r="A38" s="7" t="s">
        <v>26</v>
      </c>
      <c r="B38" s="5"/>
      <c r="D38" s="5"/>
      <c r="E38" s="6"/>
      <c r="F38" s="5"/>
      <c r="G38" s="6"/>
      <c r="H38" s="52"/>
    </row>
    <row r="39" spans="1:8" ht="12">
      <c r="A39" s="62" t="s">
        <v>27</v>
      </c>
      <c r="B39" s="5"/>
      <c r="D39" s="5"/>
      <c r="E39" s="6"/>
      <c r="F39" s="5"/>
      <c r="G39" s="6"/>
      <c r="H39" s="52"/>
    </row>
    <row r="40" spans="2:8" ht="12">
      <c r="B40" s="5"/>
      <c r="D40" s="5"/>
      <c r="E40" s="6"/>
      <c r="F40" s="5"/>
      <c r="G40" s="6"/>
      <c r="H40" s="52"/>
    </row>
    <row r="41" spans="2:8" ht="12">
      <c r="B41" s="3"/>
      <c r="C41" s="8"/>
      <c r="D41" s="9"/>
      <c r="E41" s="8"/>
      <c r="F41" s="3"/>
      <c r="G41" s="8"/>
      <c r="H41" s="52"/>
    </row>
    <row r="42" spans="2:8" ht="12">
      <c r="B42" s="3"/>
      <c r="C42" s="8"/>
      <c r="D42" s="9"/>
      <c r="E42" s="8"/>
      <c r="F42" s="3"/>
      <c r="G42" s="8"/>
      <c r="H42" s="52"/>
    </row>
    <row r="43" spans="2:8" ht="12">
      <c r="B43" s="3"/>
      <c r="C43" s="8"/>
      <c r="D43" s="9"/>
      <c r="E43" s="8"/>
      <c r="F43" s="3"/>
      <c r="G43" s="8"/>
      <c r="H43" s="52"/>
    </row>
    <row r="44" spans="2:8" ht="12">
      <c r="B44" s="3"/>
      <c r="C44" s="8"/>
      <c r="D44" s="9"/>
      <c r="E44" s="8"/>
      <c r="F44" s="3"/>
      <c r="G44" s="63"/>
      <c r="H44" s="52"/>
    </row>
    <row r="45" spans="2:8" ht="12">
      <c r="B45" s="3"/>
      <c r="C45" s="8"/>
      <c r="D45" s="9"/>
      <c r="E45" s="8"/>
      <c r="F45" s="3"/>
      <c r="G45" s="63"/>
      <c r="H45" s="52"/>
    </row>
    <row r="46" spans="2:8" ht="12">
      <c r="B46" s="3"/>
      <c r="C46" s="8"/>
      <c r="D46" s="9"/>
      <c r="E46" s="8"/>
      <c r="F46" s="3"/>
      <c r="G46" s="63"/>
      <c r="H46" s="52"/>
    </row>
    <row r="47" spans="2:8" ht="12">
      <c r="B47" s="3"/>
      <c r="C47" s="8"/>
      <c r="D47" s="9"/>
      <c r="E47" s="8"/>
      <c r="F47" s="3"/>
      <c r="G47" s="8"/>
      <c r="H47" s="52"/>
    </row>
    <row r="48" spans="2:8" ht="12">
      <c r="B48" s="3"/>
      <c r="C48" s="8"/>
      <c r="D48" s="9"/>
      <c r="E48" s="8"/>
      <c r="F48" s="3"/>
      <c r="G48" s="8"/>
      <c r="H48" s="52"/>
    </row>
    <row r="49" spans="2:8" ht="12">
      <c r="B49" s="3"/>
      <c r="C49" s="8"/>
      <c r="D49" s="9"/>
      <c r="E49" s="8"/>
      <c r="F49" s="3"/>
      <c r="G49" s="8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7" ht="12">
      <c r="B56" s="3"/>
      <c r="C56" s="8"/>
      <c r="D56" s="9"/>
      <c r="E56" s="8"/>
      <c r="F56" s="3"/>
      <c r="G56" s="8"/>
    </row>
    <row r="57" spans="2:7" ht="12">
      <c r="B57" s="3"/>
      <c r="C57" s="8"/>
      <c r="D57" s="9"/>
      <c r="E57" s="8"/>
      <c r="F57" s="3"/>
      <c r="G57" s="8"/>
    </row>
    <row r="58" spans="2:7" ht="12">
      <c r="B58" s="3"/>
      <c r="C58" s="8"/>
      <c r="D58" s="9"/>
      <c r="E58" s="8"/>
      <c r="F58" s="3"/>
      <c r="G58" s="8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</sheetData>
  <sheetProtection/>
  <mergeCells count="13">
    <mergeCell ref="A30:A31"/>
    <mergeCell ref="B2:C2"/>
    <mergeCell ref="D2:E2"/>
    <mergeCell ref="F2:G2"/>
    <mergeCell ref="B30:C30"/>
    <mergeCell ref="D30:E30"/>
    <mergeCell ref="F30:G30"/>
    <mergeCell ref="B21:C21"/>
    <mergeCell ref="D21:E21"/>
    <mergeCell ref="F21:G21"/>
    <mergeCell ref="A2:A3"/>
    <mergeCell ref="A1:G1"/>
    <mergeCell ref="A21:A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23.625" style="93" customWidth="1"/>
    <col min="2" max="3" width="8.625" style="91" customWidth="1"/>
    <col min="4" max="4" width="8.625" style="99" customWidth="1"/>
    <col min="5" max="9" width="8.625" style="91" customWidth="1"/>
    <col min="10" max="10" width="8.625" style="99" customWidth="1"/>
    <col min="11" max="17" width="8.625" style="91" customWidth="1"/>
    <col min="18" max="16384" width="9.00390625" style="66" customWidth="1"/>
  </cols>
  <sheetData>
    <row r="1" spans="1:17" ht="30" customHeight="1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customHeight="1">
      <c r="A2" s="118"/>
      <c r="B2" s="121" t="s">
        <v>39</v>
      </c>
      <c r="C2" s="122"/>
      <c r="D2" s="122"/>
      <c r="E2" s="122"/>
      <c r="F2" s="122"/>
      <c r="G2" s="122"/>
      <c r="H2" s="122"/>
      <c r="I2" s="122"/>
      <c r="J2" s="122"/>
      <c r="K2" s="123"/>
      <c r="L2" s="124" t="s">
        <v>40</v>
      </c>
      <c r="M2" s="125"/>
      <c r="N2" s="125"/>
      <c r="O2" s="125"/>
      <c r="P2" s="125"/>
      <c r="Q2" s="126"/>
    </row>
    <row r="3" spans="1:17" ht="15.75" customHeight="1">
      <c r="A3" s="119"/>
      <c r="B3" s="140" t="s">
        <v>28</v>
      </c>
      <c r="C3" s="141"/>
      <c r="D3" s="141"/>
      <c r="E3" s="142"/>
      <c r="F3" s="140" t="s">
        <v>29</v>
      </c>
      <c r="G3" s="141"/>
      <c r="H3" s="141"/>
      <c r="I3" s="141"/>
      <c r="J3" s="141"/>
      <c r="K3" s="143"/>
      <c r="L3" s="127" t="s">
        <v>41</v>
      </c>
      <c r="M3" s="128"/>
      <c r="N3" s="129" t="s">
        <v>42</v>
      </c>
      <c r="O3" s="139"/>
      <c r="P3" s="139"/>
      <c r="Q3" s="128"/>
    </row>
    <row r="4" spans="1:17" ht="27" customHeight="1">
      <c r="A4" s="119"/>
      <c r="B4" s="129" t="s">
        <v>30</v>
      </c>
      <c r="C4" s="128"/>
      <c r="D4" s="130" t="s">
        <v>31</v>
      </c>
      <c r="E4" s="131"/>
      <c r="F4" s="132" t="s">
        <v>32</v>
      </c>
      <c r="G4" s="133"/>
      <c r="H4" s="129" t="s">
        <v>33</v>
      </c>
      <c r="I4" s="128"/>
      <c r="J4" s="134" t="s">
        <v>30</v>
      </c>
      <c r="K4" s="135"/>
      <c r="L4" s="127" t="s">
        <v>44</v>
      </c>
      <c r="M4" s="128"/>
      <c r="N4" s="130" t="s">
        <v>43</v>
      </c>
      <c r="O4" s="131"/>
      <c r="P4" s="130" t="s">
        <v>44</v>
      </c>
      <c r="Q4" s="131"/>
    </row>
    <row r="5" spans="1:17" ht="24.75" customHeight="1">
      <c r="A5" s="120"/>
      <c r="B5" s="69" t="s">
        <v>21</v>
      </c>
      <c r="C5" s="68" t="s">
        <v>45</v>
      </c>
      <c r="D5" s="67" t="s">
        <v>21</v>
      </c>
      <c r="E5" s="68" t="s">
        <v>45</v>
      </c>
      <c r="F5" s="67" t="s">
        <v>21</v>
      </c>
      <c r="G5" s="68" t="s">
        <v>45</v>
      </c>
      <c r="H5" s="67" t="s">
        <v>21</v>
      </c>
      <c r="I5" s="68" t="s">
        <v>45</v>
      </c>
      <c r="J5" s="69" t="s">
        <v>21</v>
      </c>
      <c r="K5" s="100" t="s">
        <v>45</v>
      </c>
      <c r="L5" s="67" t="s">
        <v>21</v>
      </c>
      <c r="M5" s="68" t="s">
        <v>46</v>
      </c>
      <c r="N5" s="67" t="s">
        <v>21</v>
      </c>
      <c r="O5" s="68" t="s">
        <v>45</v>
      </c>
      <c r="P5" s="67" t="s">
        <v>21</v>
      </c>
      <c r="Q5" s="68" t="s">
        <v>45</v>
      </c>
    </row>
    <row r="6" spans="1:17" ht="15.75" customHeight="1">
      <c r="A6" s="70" t="s">
        <v>0</v>
      </c>
      <c r="B6" s="71">
        <v>210174.11</v>
      </c>
      <c r="C6" s="21">
        <v>1.04558048259941</v>
      </c>
      <c r="D6" s="18">
        <v>219018.338</v>
      </c>
      <c r="E6" s="21">
        <v>1.0804863881263245</v>
      </c>
      <c r="F6" s="18">
        <v>216438.23500000002</v>
      </c>
      <c r="G6" s="21">
        <v>1.1504520448593423</v>
      </c>
      <c r="H6" s="18">
        <v>232200.199</v>
      </c>
      <c r="I6" s="21">
        <v>1.1402607802651494</v>
      </c>
      <c r="J6" s="71">
        <v>237126.33599999998</v>
      </c>
      <c r="K6" s="101">
        <v>1.1282376121397635</v>
      </c>
      <c r="L6" s="71">
        <v>429192.448</v>
      </c>
      <c r="M6" s="21">
        <v>1.0631065636519417</v>
      </c>
      <c r="N6" s="71">
        <v>448638.434</v>
      </c>
      <c r="O6" s="21">
        <v>1.1451547495942727</v>
      </c>
      <c r="P6" s="71"/>
      <c r="Q6" s="21"/>
    </row>
    <row r="7" spans="1:17" ht="15.75" customHeight="1">
      <c r="A7" s="72" t="s">
        <v>1</v>
      </c>
      <c r="B7" s="73">
        <v>78278.598</v>
      </c>
      <c r="C7" s="26">
        <v>1.1363770851234412</v>
      </c>
      <c r="D7" s="23">
        <v>80846.578</v>
      </c>
      <c r="E7" s="26">
        <v>1.153596627046044</v>
      </c>
      <c r="F7" s="23">
        <v>86224.735</v>
      </c>
      <c r="G7" s="26">
        <v>1.2404657559330197</v>
      </c>
      <c r="H7" s="23">
        <v>90900.375</v>
      </c>
      <c r="I7" s="26">
        <v>1.2228930363013293</v>
      </c>
      <c r="J7" s="73">
        <v>94405.689</v>
      </c>
      <c r="K7" s="102">
        <v>1.2060217149009236</v>
      </c>
      <c r="L7" s="73">
        <v>159125.17599999998</v>
      </c>
      <c r="M7" s="26">
        <v>1.1450610690525858</v>
      </c>
      <c r="N7" s="73">
        <v>177125.11</v>
      </c>
      <c r="O7" s="26">
        <v>1.231384835904038</v>
      </c>
      <c r="P7" s="73"/>
      <c r="Q7" s="26"/>
    </row>
    <row r="8" spans="1:17" ht="15.75" customHeight="1">
      <c r="A8" s="74" t="s">
        <v>2</v>
      </c>
      <c r="B8" s="55">
        <v>15658.309</v>
      </c>
      <c r="C8" s="31">
        <v>1.0410272178900501</v>
      </c>
      <c r="D8" s="28">
        <v>16366.331999999999</v>
      </c>
      <c r="E8" s="31">
        <v>1.0854174216109214</v>
      </c>
      <c r="F8" s="28">
        <v>15928.907</v>
      </c>
      <c r="G8" s="31">
        <v>1.138562402361396</v>
      </c>
      <c r="H8" s="28">
        <v>16314.329000000002</v>
      </c>
      <c r="I8" s="31">
        <v>1.033542903360746</v>
      </c>
      <c r="J8" s="55">
        <v>16933.249</v>
      </c>
      <c r="K8" s="54">
        <v>1.0814225852868276</v>
      </c>
      <c r="L8" s="55">
        <v>32024.640999999996</v>
      </c>
      <c r="M8" s="31">
        <v>1.063249707349895</v>
      </c>
      <c r="N8" s="55">
        <v>32243.236</v>
      </c>
      <c r="O8" s="31">
        <v>1.0828879994768805</v>
      </c>
      <c r="P8" s="55"/>
      <c r="Q8" s="31"/>
    </row>
    <row r="9" spans="1:17" ht="15.75" customHeight="1">
      <c r="A9" s="74" t="s">
        <v>3</v>
      </c>
      <c r="B9" s="55">
        <v>18800.11</v>
      </c>
      <c r="C9" s="31">
        <v>1.0562045276414131</v>
      </c>
      <c r="D9" s="28">
        <v>18824.372</v>
      </c>
      <c r="E9" s="31">
        <v>1.0365472030710794</v>
      </c>
      <c r="F9" s="28">
        <v>18908.068</v>
      </c>
      <c r="G9" s="31">
        <v>1.1455688100080232</v>
      </c>
      <c r="H9" s="28">
        <v>20096.123</v>
      </c>
      <c r="I9" s="31">
        <v>1.1262667551190153</v>
      </c>
      <c r="J9" s="55">
        <v>20929.451</v>
      </c>
      <c r="K9" s="54">
        <v>1.1132621564448293</v>
      </c>
      <c r="L9" s="55">
        <v>37624.482</v>
      </c>
      <c r="M9" s="31">
        <v>1.0462772068493909</v>
      </c>
      <c r="N9" s="55">
        <v>39004.191</v>
      </c>
      <c r="O9" s="31">
        <v>1.1355419152484156</v>
      </c>
      <c r="P9" s="55"/>
      <c r="Q9" s="31"/>
    </row>
    <row r="10" spans="1:17" ht="15.75" customHeight="1">
      <c r="A10" s="75" t="s">
        <v>11</v>
      </c>
      <c r="B10" s="58">
        <v>43820.179000000004</v>
      </c>
      <c r="C10" s="36">
        <v>1.2157597049383781</v>
      </c>
      <c r="D10" s="33">
        <v>45655.873999999996</v>
      </c>
      <c r="E10" s="36">
        <v>1.2391952884175552</v>
      </c>
      <c r="F10" s="33">
        <v>51387.76</v>
      </c>
      <c r="G10" s="36">
        <v>1.3171551908929169</v>
      </c>
      <c r="H10" s="33">
        <v>54489.92300000001</v>
      </c>
      <c r="I10" s="36">
        <v>1.3386789914733475</v>
      </c>
      <c r="J10" s="58">
        <v>56542.988999999994</v>
      </c>
      <c r="K10" s="57">
        <v>1.2903413516407587</v>
      </c>
      <c r="L10" s="58">
        <v>89476.053</v>
      </c>
      <c r="M10" s="36">
        <v>1.2276060638127848</v>
      </c>
      <c r="N10" s="58">
        <v>105877.68300000002</v>
      </c>
      <c r="O10" s="36">
        <v>1.328145245469644</v>
      </c>
      <c r="P10" s="58"/>
      <c r="Q10" s="36"/>
    </row>
    <row r="11" spans="1:17" ht="15.75" customHeight="1">
      <c r="A11" s="72" t="s">
        <v>4</v>
      </c>
      <c r="B11" s="73">
        <v>95064.245</v>
      </c>
      <c r="C11" s="26">
        <v>1.0068958588781853</v>
      </c>
      <c r="D11" s="23">
        <v>98009.30900000001</v>
      </c>
      <c r="E11" s="26">
        <v>1.0247401793263</v>
      </c>
      <c r="F11" s="23">
        <v>94558.98800000001</v>
      </c>
      <c r="G11" s="26">
        <v>1.1250843123244156</v>
      </c>
      <c r="H11" s="23">
        <v>101521.093</v>
      </c>
      <c r="I11" s="26">
        <v>1.0955492786130634</v>
      </c>
      <c r="J11" s="73">
        <v>100658.949</v>
      </c>
      <c r="K11" s="102">
        <v>1.058851821733818</v>
      </c>
      <c r="L11" s="73">
        <v>193073.554</v>
      </c>
      <c r="M11" s="26">
        <v>1.0158757564148095</v>
      </c>
      <c r="N11" s="73">
        <v>196080.081</v>
      </c>
      <c r="O11" s="26">
        <v>1.1095963817665955</v>
      </c>
      <c r="P11" s="73"/>
      <c r="Q11" s="26"/>
    </row>
    <row r="12" spans="1:17" ht="15.75" customHeight="1">
      <c r="A12" s="74" t="s">
        <v>5</v>
      </c>
      <c r="B12" s="55">
        <v>21918</v>
      </c>
      <c r="C12" s="31">
        <v>0.8845750262329486</v>
      </c>
      <c r="D12" s="28">
        <v>22303</v>
      </c>
      <c r="E12" s="31">
        <v>0.8932991548844474</v>
      </c>
      <c r="F12" s="28">
        <v>19313</v>
      </c>
      <c r="G12" s="31">
        <v>0.9195353044803123</v>
      </c>
      <c r="H12" s="28">
        <v>20273</v>
      </c>
      <c r="I12" s="31">
        <v>0.9224643945943486</v>
      </c>
      <c r="J12" s="55">
        <v>21356</v>
      </c>
      <c r="K12" s="54">
        <v>0.9743589743589743</v>
      </c>
      <c r="L12" s="55">
        <v>44221</v>
      </c>
      <c r="M12" s="31">
        <v>0.8889536636847925</v>
      </c>
      <c r="N12" s="55">
        <v>39586</v>
      </c>
      <c r="O12" s="31">
        <v>0.9210330386226152</v>
      </c>
      <c r="P12" s="55"/>
      <c r="Q12" s="31"/>
    </row>
    <row r="13" spans="1:17" ht="15.75" customHeight="1">
      <c r="A13" s="74" t="s">
        <v>6</v>
      </c>
      <c r="B13" s="55">
        <v>5940.258</v>
      </c>
      <c r="C13" s="31">
        <v>1.076646272899489</v>
      </c>
      <c r="D13" s="28">
        <v>7269.088</v>
      </c>
      <c r="E13" s="31">
        <v>1.0213033803341698</v>
      </c>
      <c r="F13" s="28">
        <v>4224.259</v>
      </c>
      <c r="G13" s="31">
        <v>0.9761263470018076</v>
      </c>
      <c r="H13" s="28">
        <v>5642.704</v>
      </c>
      <c r="I13" s="31">
        <v>0.9582244526303563</v>
      </c>
      <c r="J13" s="55">
        <v>5746.273</v>
      </c>
      <c r="K13" s="54">
        <v>0.9673440109840348</v>
      </c>
      <c r="L13" s="55">
        <v>13209.346</v>
      </c>
      <c r="M13" s="31">
        <v>1.0454704826355457</v>
      </c>
      <c r="N13" s="55">
        <v>9866.963</v>
      </c>
      <c r="O13" s="31">
        <v>0.9658076196408831</v>
      </c>
      <c r="P13" s="55"/>
      <c r="Q13" s="31"/>
    </row>
    <row r="14" spans="1:17" ht="15.75" customHeight="1">
      <c r="A14" s="74" t="s">
        <v>47</v>
      </c>
      <c r="B14" s="55">
        <v>1305.725</v>
      </c>
      <c r="C14" s="31">
        <v>0.8704815923701485</v>
      </c>
      <c r="D14" s="28">
        <v>1056.507</v>
      </c>
      <c r="E14" s="31">
        <v>0.8938382675304085</v>
      </c>
      <c r="F14" s="28">
        <v>1025.088</v>
      </c>
      <c r="G14" s="31">
        <v>1.0131590651667268</v>
      </c>
      <c r="H14" s="28">
        <v>1437.661</v>
      </c>
      <c r="I14" s="31">
        <v>1.265008803475283</v>
      </c>
      <c r="J14" s="55">
        <v>1365.205</v>
      </c>
      <c r="K14" s="54">
        <v>1.0455532367075762</v>
      </c>
      <c r="L14" s="55">
        <v>2362.232</v>
      </c>
      <c r="M14" s="31">
        <v>0.8807751850117375</v>
      </c>
      <c r="N14" s="55">
        <v>2462.749</v>
      </c>
      <c r="O14" s="31">
        <v>1.14639403013699</v>
      </c>
      <c r="P14" s="55"/>
      <c r="Q14" s="31"/>
    </row>
    <row r="15" spans="1:17" ht="15.75" customHeight="1">
      <c r="A15" s="74" t="s">
        <v>48</v>
      </c>
      <c r="B15" s="55">
        <v>37053.734</v>
      </c>
      <c r="C15" s="31">
        <v>1.1544161908048627</v>
      </c>
      <c r="D15" s="28">
        <v>37679.14</v>
      </c>
      <c r="E15" s="31">
        <v>1.1542817647104056</v>
      </c>
      <c r="F15" s="28">
        <v>40334.761</v>
      </c>
      <c r="G15" s="31">
        <v>1.2996611742136932</v>
      </c>
      <c r="H15" s="28">
        <v>43318.465</v>
      </c>
      <c r="I15" s="31">
        <v>1.2336702352099</v>
      </c>
      <c r="J15" s="55">
        <v>40800.743</v>
      </c>
      <c r="K15" s="54">
        <v>1.1011236546362644</v>
      </c>
      <c r="L15" s="55">
        <v>74732.874</v>
      </c>
      <c r="M15" s="31">
        <v>1.1543484113684348</v>
      </c>
      <c r="N15" s="55">
        <v>83653.226</v>
      </c>
      <c r="O15" s="31">
        <v>1.264631226590863</v>
      </c>
      <c r="P15" s="55"/>
      <c r="Q15" s="31"/>
    </row>
    <row r="16" spans="1:17" ht="15.75" customHeight="1">
      <c r="A16" s="74" t="s">
        <v>49</v>
      </c>
      <c r="B16" s="55">
        <v>6479.4169999999995</v>
      </c>
      <c r="C16" s="31">
        <v>0.9758485864811423</v>
      </c>
      <c r="D16" s="28">
        <v>6962.59</v>
      </c>
      <c r="E16" s="31">
        <v>0.9619106275347832</v>
      </c>
      <c r="F16" s="28">
        <v>7461.343999999999</v>
      </c>
      <c r="G16" s="31">
        <v>1.1276071785715847</v>
      </c>
      <c r="H16" s="28">
        <v>7509.759</v>
      </c>
      <c r="I16" s="31">
        <v>1.1559304830959365</v>
      </c>
      <c r="J16" s="55">
        <v>7092.153</v>
      </c>
      <c r="K16" s="54">
        <v>1.0945665327605865</v>
      </c>
      <c r="L16" s="55">
        <v>13442.007</v>
      </c>
      <c r="M16" s="31">
        <v>0.9685790580807748</v>
      </c>
      <c r="N16" s="55">
        <v>14971.103</v>
      </c>
      <c r="O16" s="31">
        <v>1.1416389723322025</v>
      </c>
      <c r="P16" s="55"/>
      <c r="Q16" s="31"/>
    </row>
    <row r="17" spans="1:17" ht="15.75" customHeight="1">
      <c r="A17" s="75" t="s">
        <v>50</v>
      </c>
      <c r="B17" s="58">
        <v>22367.111</v>
      </c>
      <c r="C17" s="36">
        <v>0.9366205381142411</v>
      </c>
      <c r="D17" s="33">
        <v>22738.984</v>
      </c>
      <c r="E17" s="36">
        <v>1.0108278098356784</v>
      </c>
      <c r="F17" s="33">
        <v>22200.536</v>
      </c>
      <c r="G17" s="36">
        <v>1.1071488772085842</v>
      </c>
      <c r="H17" s="33">
        <v>23339.504</v>
      </c>
      <c r="I17" s="36">
        <v>1.0582677176779172</v>
      </c>
      <c r="J17" s="58">
        <v>24298.575</v>
      </c>
      <c r="K17" s="57">
        <v>1.0863528597859597</v>
      </c>
      <c r="L17" s="58">
        <v>45106.095</v>
      </c>
      <c r="M17" s="36">
        <v>0.972615893949771</v>
      </c>
      <c r="N17" s="58">
        <v>45540.04</v>
      </c>
      <c r="O17" s="36">
        <v>1.0815459776570941</v>
      </c>
      <c r="P17" s="58"/>
      <c r="Q17" s="36"/>
    </row>
    <row r="18" spans="1:17" ht="15.75" customHeight="1">
      <c r="A18" s="76" t="s">
        <v>7</v>
      </c>
      <c r="B18" s="77">
        <v>36831.267</v>
      </c>
      <c r="C18" s="41">
        <v>0.9765848308952918</v>
      </c>
      <c r="D18" s="38">
        <v>40162.451</v>
      </c>
      <c r="E18" s="41">
        <v>1.086111691332914</v>
      </c>
      <c r="F18" s="38">
        <v>35654.512</v>
      </c>
      <c r="G18" s="41">
        <v>1.0311595192495289</v>
      </c>
      <c r="H18" s="38">
        <v>39778.731</v>
      </c>
      <c r="I18" s="41">
        <v>1.085701924865174</v>
      </c>
      <c r="J18" s="77">
        <v>42061.698000000004</v>
      </c>
      <c r="K18" s="103">
        <v>1.1420106183151397</v>
      </c>
      <c r="L18" s="77">
        <v>76993.718</v>
      </c>
      <c r="M18" s="41">
        <v>1.0308085206515438</v>
      </c>
      <c r="N18" s="77">
        <v>75433.243</v>
      </c>
      <c r="O18" s="41">
        <v>1.0592201918932964</v>
      </c>
      <c r="P18" s="77"/>
      <c r="Q18" s="41"/>
    </row>
    <row r="19" spans="1:17" ht="15.75" customHeight="1">
      <c r="A19" s="74" t="s">
        <v>51</v>
      </c>
      <c r="B19" s="55">
        <v>7909</v>
      </c>
      <c r="C19" s="31">
        <v>0.9313471502590673</v>
      </c>
      <c r="D19" s="28">
        <v>8748</v>
      </c>
      <c r="E19" s="31">
        <v>1.0644925772694087</v>
      </c>
      <c r="F19" s="28">
        <v>6115</v>
      </c>
      <c r="G19" s="31">
        <v>0.8891958702922786</v>
      </c>
      <c r="H19" s="28">
        <v>8373</v>
      </c>
      <c r="I19" s="31">
        <v>1.027235921972764</v>
      </c>
      <c r="J19" s="55">
        <v>9014</v>
      </c>
      <c r="K19" s="54">
        <v>1.1397142495890757</v>
      </c>
      <c r="L19" s="55">
        <v>16657</v>
      </c>
      <c r="M19" s="31">
        <v>0.9968282465589468</v>
      </c>
      <c r="N19" s="55">
        <v>14488</v>
      </c>
      <c r="O19" s="31">
        <v>0.9640670747937183</v>
      </c>
      <c r="P19" s="55"/>
      <c r="Q19" s="31"/>
    </row>
    <row r="20" spans="1:17" ht="15.75" customHeight="1">
      <c r="A20" s="75" t="s">
        <v>8</v>
      </c>
      <c r="B20" s="58">
        <v>28922.267</v>
      </c>
      <c r="C20" s="36">
        <v>0.9897308755574286</v>
      </c>
      <c r="D20" s="33">
        <v>31414.451</v>
      </c>
      <c r="E20" s="36">
        <v>1.0922891832865116</v>
      </c>
      <c r="F20" s="33">
        <v>29539.512000000002</v>
      </c>
      <c r="G20" s="36">
        <v>1.0664042946261652</v>
      </c>
      <c r="H20" s="33">
        <v>31405.731</v>
      </c>
      <c r="I20" s="36">
        <v>1.1024304084405203</v>
      </c>
      <c r="J20" s="58">
        <v>33047.698000000004</v>
      </c>
      <c r="K20" s="57">
        <v>1.1426385767063143</v>
      </c>
      <c r="L20" s="58">
        <v>60336.718</v>
      </c>
      <c r="M20" s="36">
        <v>1.0406013008982649</v>
      </c>
      <c r="N20" s="58">
        <v>60945.243</v>
      </c>
      <c r="O20" s="36">
        <v>1.0846698505590926</v>
      </c>
      <c r="P20" s="58"/>
      <c r="Q20" s="36"/>
    </row>
    <row r="21" spans="1:17" ht="11.25">
      <c r="A21" s="78"/>
      <c r="B21" s="79"/>
      <c r="C21" s="80"/>
      <c r="D21" s="79"/>
      <c r="E21" s="81"/>
      <c r="F21" s="79"/>
      <c r="G21" s="81"/>
      <c r="H21" s="79"/>
      <c r="I21" s="80"/>
      <c r="J21" s="79"/>
      <c r="K21" s="81"/>
      <c r="L21" s="79"/>
      <c r="M21" s="81"/>
      <c r="N21" s="79"/>
      <c r="O21" s="81"/>
      <c r="P21" s="79"/>
      <c r="Q21" s="81"/>
    </row>
    <row r="22" spans="1:17" ht="19.5" customHeight="1">
      <c r="A22" s="64" t="s">
        <v>17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5.75" customHeight="1">
      <c r="A23" s="136"/>
      <c r="B23" s="121" t="s">
        <v>39</v>
      </c>
      <c r="C23" s="122"/>
      <c r="D23" s="122"/>
      <c r="E23" s="122"/>
      <c r="F23" s="122"/>
      <c r="G23" s="122"/>
      <c r="H23" s="122"/>
      <c r="I23" s="122"/>
      <c r="J23" s="122"/>
      <c r="K23" s="123"/>
      <c r="L23" s="124" t="s">
        <v>40</v>
      </c>
      <c r="M23" s="125"/>
      <c r="N23" s="125"/>
      <c r="O23" s="125"/>
      <c r="P23" s="125"/>
      <c r="Q23" s="126"/>
    </row>
    <row r="24" spans="1:17" ht="15.75" customHeight="1">
      <c r="A24" s="137"/>
      <c r="B24" s="140" t="s">
        <v>28</v>
      </c>
      <c r="C24" s="141"/>
      <c r="D24" s="141"/>
      <c r="E24" s="142"/>
      <c r="F24" s="140" t="s">
        <v>29</v>
      </c>
      <c r="G24" s="141"/>
      <c r="H24" s="141"/>
      <c r="I24" s="141"/>
      <c r="J24" s="141"/>
      <c r="K24" s="143"/>
      <c r="L24" s="127" t="s">
        <v>41</v>
      </c>
      <c r="M24" s="128"/>
      <c r="N24" s="129" t="s">
        <v>42</v>
      </c>
      <c r="O24" s="139"/>
      <c r="P24" s="139"/>
      <c r="Q24" s="128"/>
    </row>
    <row r="25" spans="1:17" ht="15.75" customHeight="1">
      <c r="A25" s="137"/>
      <c r="B25" s="129" t="s">
        <v>34</v>
      </c>
      <c r="C25" s="128"/>
      <c r="D25" s="129" t="s">
        <v>35</v>
      </c>
      <c r="E25" s="128"/>
      <c r="F25" s="140" t="s">
        <v>36</v>
      </c>
      <c r="G25" s="142"/>
      <c r="H25" s="129" t="s">
        <v>37</v>
      </c>
      <c r="I25" s="128"/>
      <c r="J25" s="139" t="s">
        <v>34</v>
      </c>
      <c r="K25" s="144"/>
      <c r="L25" s="127" t="s">
        <v>53</v>
      </c>
      <c r="M25" s="128"/>
      <c r="N25" s="129" t="s">
        <v>52</v>
      </c>
      <c r="O25" s="128"/>
      <c r="P25" s="129" t="s">
        <v>53</v>
      </c>
      <c r="Q25" s="128"/>
    </row>
    <row r="26" spans="1:17" ht="24.75" customHeight="1">
      <c r="A26" s="138"/>
      <c r="B26" s="69" t="s">
        <v>21</v>
      </c>
      <c r="C26" s="68" t="s">
        <v>45</v>
      </c>
      <c r="D26" s="69" t="s">
        <v>21</v>
      </c>
      <c r="E26" s="68" t="s">
        <v>45</v>
      </c>
      <c r="F26" s="67" t="s">
        <v>21</v>
      </c>
      <c r="G26" s="68" t="s">
        <v>45</v>
      </c>
      <c r="H26" s="67" t="s">
        <v>21</v>
      </c>
      <c r="I26" s="68" t="s">
        <v>45</v>
      </c>
      <c r="J26" s="69" t="s">
        <v>21</v>
      </c>
      <c r="K26" s="100" t="s">
        <v>45</v>
      </c>
      <c r="L26" s="69" t="s">
        <v>21</v>
      </c>
      <c r="M26" s="68" t="s">
        <v>45</v>
      </c>
      <c r="N26" s="67" t="s">
        <v>21</v>
      </c>
      <c r="O26" s="68" t="s">
        <v>45</v>
      </c>
      <c r="P26" s="67" t="s">
        <v>21</v>
      </c>
      <c r="Q26" s="68" t="s">
        <v>45</v>
      </c>
    </row>
    <row r="27" spans="1:17" ht="15.75" customHeight="1">
      <c r="A27" s="83" t="s">
        <v>9</v>
      </c>
      <c r="B27" s="50">
        <v>11570.246</v>
      </c>
      <c r="C27" s="51">
        <v>1.0520442594793356</v>
      </c>
      <c r="D27" s="50">
        <v>11257.606</v>
      </c>
      <c r="E27" s="51">
        <v>1.0105991847416265</v>
      </c>
      <c r="F27" s="48">
        <v>11151.789</v>
      </c>
      <c r="G27" s="51">
        <v>1.1778621313328452</v>
      </c>
      <c r="H27" s="48">
        <v>11773.576</v>
      </c>
      <c r="I27" s="51">
        <v>1.0645662712752513</v>
      </c>
      <c r="J27" s="50">
        <v>12335.345000000001</v>
      </c>
      <c r="K27" s="49">
        <v>1.0661264246239883</v>
      </c>
      <c r="L27" s="50">
        <v>22827.852</v>
      </c>
      <c r="M27" s="51">
        <v>1.0311891104133881</v>
      </c>
      <c r="N27" s="50">
        <v>22925.364999999998</v>
      </c>
      <c r="O27" s="51">
        <v>1.1168217371896496</v>
      </c>
      <c r="P27" s="50"/>
      <c r="Q27" s="51"/>
    </row>
    <row r="28" spans="1:17" ht="15.75" customHeight="1">
      <c r="A28" s="84" t="s">
        <v>54</v>
      </c>
      <c r="B28" s="55">
        <v>25624.811999999998</v>
      </c>
      <c r="C28" s="31">
        <v>1.0185428223982966</v>
      </c>
      <c r="D28" s="55">
        <v>27645.569</v>
      </c>
      <c r="E28" s="31">
        <v>1.088754143540881</v>
      </c>
      <c r="F28" s="28">
        <v>30577.753</v>
      </c>
      <c r="G28" s="31">
        <v>1.213453794470665</v>
      </c>
      <c r="H28" s="28">
        <v>32209.342999999997</v>
      </c>
      <c r="I28" s="31">
        <v>1.2658304940973995</v>
      </c>
      <c r="J28" s="55">
        <v>34027.367</v>
      </c>
      <c r="K28" s="54">
        <v>1.3279069910834858</v>
      </c>
      <c r="L28" s="55">
        <v>53270.380999999994</v>
      </c>
      <c r="M28" s="31">
        <v>1.0538107280053053</v>
      </c>
      <c r="N28" s="55">
        <v>62787.096</v>
      </c>
      <c r="O28" s="31">
        <v>1.2397694984391983</v>
      </c>
      <c r="P28" s="55"/>
      <c r="Q28" s="31"/>
    </row>
    <row r="29" spans="1:17" ht="15.75" customHeight="1">
      <c r="A29" s="84" t="s">
        <v>55</v>
      </c>
      <c r="B29" s="55">
        <v>21398.555</v>
      </c>
      <c r="C29" s="31">
        <v>1.0079690990446446</v>
      </c>
      <c r="D29" s="55">
        <v>22356.056</v>
      </c>
      <c r="E29" s="31">
        <v>1.053876098592134</v>
      </c>
      <c r="F29" s="28">
        <v>21070.385000000002</v>
      </c>
      <c r="G29" s="31">
        <v>1.100821897167873</v>
      </c>
      <c r="H29" s="28">
        <v>23754.075</v>
      </c>
      <c r="I29" s="31">
        <v>1.1066076154805502</v>
      </c>
      <c r="J29" s="55">
        <v>22951.963</v>
      </c>
      <c r="K29" s="54">
        <v>1.072594060673723</v>
      </c>
      <c r="L29" s="55">
        <v>43754.611000000004</v>
      </c>
      <c r="M29" s="31">
        <v>1.0309138360186616</v>
      </c>
      <c r="N29" s="55">
        <v>44824.46000000001</v>
      </c>
      <c r="O29" s="31">
        <v>1.1038803987512766</v>
      </c>
      <c r="P29" s="55"/>
      <c r="Q29" s="31"/>
    </row>
    <row r="30" spans="1:17" ht="15.75" customHeight="1">
      <c r="A30" s="84" t="s">
        <v>56</v>
      </c>
      <c r="B30" s="55">
        <v>4701.829</v>
      </c>
      <c r="C30" s="31">
        <v>0.9596339053315909</v>
      </c>
      <c r="D30" s="55">
        <v>5061.438999999999</v>
      </c>
      <c r="E30" s="31">
        <v>0.9960844935435273</v>
      </c>
      <c r="F30" s="28">
        <v>5152.246999999999</v>
      </c>
      <c r="G30" s="31">
        <v>1.12403179077256</v>
      </c>
      <c r="H30" s="28">
        <v>5244.242</v>
      </c>
      <c r="I30" s="31">
        <v>1.164392202662392</v>
      </c>
      <c r="J30" s="55">
        <v>5447.147999999999</v>
      </c>
      <c r="K30" s="54">
        <v>1.1585168239848789</v>
      </c>
      <c r="L30" s="55">
        <v>9763.268</v>
      </c>
      <c r="M30" s="31">
        <v>0.9781910364773185</v>
      </c>
      <c r="N30" s="55">
        <v>10396.489</v>
      </c>
      <c r="O30" s="31">
        <v>1.1440346231361207</v>
      </c>
      <c r="P30" s="55"/>
      <c r="Q30" s="31"/>
    </row>
    <row r="31" spans="1:17" ht="15.75" customHeight="1">
      <c r="A31" s="85" t="s">
        <v>57</v>
      </c>
      <c r="B31" s="58">
        <v>19102.324</v>
      </c>
      <c r="C31" s="36">
        <v>0.9495536199390353</v>
      </c>
      <c r="D31" s="58">
        <v>19189.165</v>
      </c>
      <c r="E31" s="36">
        <v>1.0029457783605582</v>
      </c>
      <c r="F31" s="33">
        <v>17990.859</v>
      </c>
      <c r="G31" s="36">
        <v>1.0891056556995917</v>
      </c>
      <c r="H31" s="33">
        <v>19291.441</v>
      </c>
      <c r="I31" s="36">
        <v>1.043006673338383</v>
      </c>
      <c r="J31" s="58">
        <v>20348.75</v>
      </c>
      <c r="K31" s="57">
        <v>1.0652499664438735</v>
      </c>
      <c r="L31" s="58">
        <v>38291.489</v>
      </c>
      <c r="M31" s="36">
        <v>0.9755801826681837</v>
      </c>
      <c r="N31" s="58">
        <v>37282.3</v>
      </c>
      <c r="O31" s="36">
        <v>1.0647547121271366</v>
      </c>
      <c r="P31" s="58"/>
      <c r="Q31" s="36"/>
    </row>
    <row r="32" spans="1:17" ht="12" customHeight="1">
      <c r="A32" s="86"/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88"/>
      <c r="N32" s="87"/>
      <c r="O32" s="88"/>
      <c r="P32" s="87"/>
      <c r="Q32" s="88"/>
    </row>
    <row r="33" spans="1:17" ht="19.5" customHeight="1">
      <c r="A33" s="64" t="s">
        <v>10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5.75" customHeight="1">
      <c r="A34" s="136"/>
      <c r="B34" s="121" t="s">
        <v>39</v>
      </c>
      <c r="C34" s="122"/>
      <c r="D34" s="122"/>
      <c r="E34" s="122"/>
      <c r="F34" s="122"/>
      <c r="G34" s="122"/>
      <c r="H34" s="122"/>
      <c r="I34" s="122"/>
      <c r="J34" s="122"/>
      <c r="K34" s="123"/>
      <c r="L34" s="124" t="s">
        <v>40</v>
      </c>
      <c r="M34" s="125"/>
      <c r="N34" s="125"/>
      <c r="O34" s="125"/>
      <c r="P34" s="125"/>
      <c r="Q34" s="126"/>
    </row>
    <row r="35" spans="1:17" ht="15.75" customHeight="1">
      <c r="A35" s="137"/>
      <c r="B35" s="140" t="s">
        <v>28</v>
      </c>
      <c r="C35" s="141"/>
      <c r="D35" s="141"/>
      <c r="E35" s="142"/>
      <c r="F35" s="140" t="s">
        <v>29</v>
      </c>
      <c r="G35" s="141"/>
      <c r="H35" s="141"/>
      <c r="I35" s="141"/>
      <c r="J35" s="141"/>
      <c r="K35" s="143"/>
      <c r="L35" s="127" t="s">
        <v>41</v>
      </c>
      <c r="M35" s="128"/>
      <c r="N35" s="129" t="s">
        <v>42</v>
      </c>
      <c r="O35" s="139"/>
      <c r="P35" s="139"/>
      <c r="Q35" s="128"/>
    </row>
    <row r="36" spans="1:17" ht="15.75" customHeight="1">
      <c r="A36" s="137"/>
      <c r="B36" s="129" t="s">
        <v>34</v>
      </c>
      <c r="C36" s="128"/>
      <c r="D36" s="129" t="s">
        <v>35</v>
      </c>
      <c r="E36" s="128"/>
      <c r="F36" s="140" t="s">
        <v>36</v>
      </c>
      <c r="G36" s="142"/>
      <c r="H36" s="129" t="s">
        <v>37</v>
      </c>
      <c r="I36" s="128"/>
      <c r="J36" s="129" t="s">
        <v>34</v>
      </c>
      <c r="K36" s="144"/>
      <c r="L36" s="127" t="s">
        <v>53</v>
      </c>
      <c r="M36" s="128"/>
      <c r="N36" s="129" t="s">
        <v>52</v>
      </c>
      <c r="O36" s="128"/>
      <c r="P36" s="129" t="s">
        <v>53</v>
      </c>
      <c r="Q36" s="128"/>
    </row>
    <row r="37" spans="1:17" ht="24.75" customHeight="1">
      <c r="A37" s="138"/>
      <c r="B37" s="67" t="s">
        <v>21</v>
      </c>
      <c r="C37" s="68" t="s">
        <v>45</v>
      </c>
      <c r="D37" s="69" t="s">
        <v>21</v>
      </c>
      <c r="E37" s="68" t="s">
        <v>45</v>
      </c>
      <c r="F37" s="69" t="s">
        <v>21</v>
      </c>
      <c r="G37" s="68" t="s">
        <v>45</v>
      </c>
      <c r="H37" s="67" t="s">
        <v>21</v>
      </c>
      <c r="I37" s="68" t="s">
        <v>45</v>
      </c>
      <c r="J37" s="67" t="s">
        <v>21</v>
      </c>
      <c r="K37" s="100" t="s">
        <v>45</v>
      </c>
      <c r="L37" s="69" t="s">
        <v>21</v>
      </c>
      <c r="M37" s="68" t="s">
        <v>45</v>
      </c>
      <c r="N37" s="69" t="s">
        <v>21</v>
      </c>
      <c r="O37" s="68" t="s">
        <v>45</v>
      </c>
      <c r="P37" s="67" t="s">
        <v>21</v>
      </c>
      <c r="Q37" s="68" t="s">
        <v>45</v>
      </c>
    </row>
    <row r="38" spans="1:17" ht="15.75" customHeight="1">
      <c r="A38" s="83" t="s">
        <v>9</v>
      </c>
      <c r="B38" s="48">
        <v>7229.863</v>
      </c>
      <c r="C38" s="51">
        <v>1.0629311256095249</v>
      </c>
      <c r="D38" s="50">
        <v>7566.767</v>
      </c>
      <c r="E38" s="51">
        <v>1.0777158613695972</v>
      </c>
      <c r="F38" s="50">
        <v>7756.280000000001</v>
      </c>
      <c r="G38" s="51">
        <v>1.1021237994445816</v>
      </c>
      <c r="H38" s="48">
        <v>8322.546999999999</v>
      </c>
      <c r="I38" s="51">
        <v>1.2268583537562878</v>
      </c>
      <c r="J38" s="48">
        <v>8594.105</v>
      </c>
      <c r="K38" s="49">
        <v>1.188695415113675</v>
      </c>
      <c r="L38" s="50">
        <v>14796.630000000001</v>
      </c>
      <c r="M38" s="51">
        <v>1.0704407718999125</v>
      </c>
      <c r="N38" s="50">
        <v>16078.827</v>
      </c>
      <c r="O38" s="51">
        <v>1.163345139109112</v>
      </c>
      <c r="P38" s="50"/>
      <c r="Q38" s="51"/>
    </row>
    <row r="39" spans="1:17" ht="15.75" customHeight="1">
      <c r="A39" s="84" t="s">
        <v>54</v>
      </c>
      <c r="B39" s="28">
        <v>18195.367</v>
      </c>
      <c r="C39" s="31">
        <v>1.6715773639458094</v>
      </c>
      <c r="D39" s="55">
        <v>18010.305</v>
      </c>
      <c r="E39" s="31">
        <v>1.5727830356783414</v>
      </c>
      <c r="F39" s="55">
        <v>20810.006</v>
      </c>
      <c r="G39" s="31">
        <v>1.506305780709158</v>
      </c>
      <c r="H39" s="28">
        <v>22280.58</v>
      </c>
      <c r="I39" s="31">
        <v>1.4601577047232972</v>
      </c>
      <c r="J39" s="28">
        <v>22515.624</v>
      </c>
      <c r="K39" s="54">
        <v>1.23743720035985</v>
      </c>
      <c r="L39" s="55">
        <v>36205.672</v>
      </c>
      <c r="M39" s="31">
        <v>1.6209282963072664</v>
      </c>
      <c r="N39" s="55">
        <v>43090.586</v>
      </c>
      <c r="O39" s="31">
        <v>1.4820859382843594</v>
      </c>
      <c r="P39" s="55"/>
      <c r="Q39" s="31"/>
    </row>
    <row r="40" spans="1:17" ht="15.75" customHeight="1">
      <c r="A40" s="84" t="s">
        <v>55</v>
      </c>
      <c r="B40" s="28">
        <v>15655.179</v>
      </c>
      <c r="C40" s="31">
        <v>1.4404835000505611</v>
      </c>
      <c r="D40" s="55">
        <v>15323.082000000002</v>
      </c>
      <c r="E40" s="31">
        <v>1.3406304840399945</v>
      </c>
      <c r="F40" s="55">
        <v>19264.375999999997</v>
      </c>
      <c r="G40" s="31">
        <v>1.6196397666600664</v>
      </c>
      <c r="H40" s="28">
        <v>19564.39</v>
      </c>
      <c r="I40" s="31">
        <v>1.433518007569856</v>
      </c>
      <c r="J40" s="28">
        <v>17848.78</v>
      </c>
      <c r="K40" s="54">
        <v>1.1401198287161072</v>
      </c>
      <c r="L40" s="55">
        <v>30978.261000000002</v>
      </c>
      <c r="M40" s="31">
        <v>1.3892991767200302</v>
      </c>
      <c r="N40" s="55">
        <v>38828.765999999996</v>
      </c>
      <c r="O40" s="31">
        <v>1.5201898234405686</v>
      </c>
      <c r="P40" s="55"/>
      <c r="Q40" s="31"/>
    </row>
    <row r="41" spans="1:17" ht="15.75" customHeight="1">
      <c r="A41" s="84" t="s">
        <v>56</v>
      </c>
      <c r="B41" s="28">
        <v>1777.588</v>
      </c>
      <c r="C41" s="31">
        <v>1.0215024968824884</v>
      </c>
      <c r="D41" s="55">
        <v>1901.151</v>
      </c>
      <c r="E41" s="31">
        <v>0.8814042189992661</v>
      </c>
      <c r="F41" s="55">
        <v>2309.097</v>
      </c>
      <c r="G41" s="31">
        <v>1.1356674606332422</v>
      </c>
      <c r="H41" s="28">
        <v>2265.5170000000003</v>
      </c>
      <c r="I41" s="31">
        <v>1.1368072389816333</v>
      </c>
      <c r="J41" s="28">
        <v>1645.0049999999999</v>
      </c>
      <c r="K41" s="54">
        <v>0.9254141004552235</v>
      </c>
      <c r="L41" s="55">
        <v>3678.739</v>
      </c>
      <c r="M41" s="31">
        <v>0.943961795445722</v>
      </c>
      <c r="N41" s="55">
        <v>4574.6140000000005</v>
      </c>
      <c r="O41" s="31">
        <v>1.1362316349604387</v>
      </c>
      <c r="P41" s="55"/>
      <c r="Q41" s="31"/>
    </row>
    <row r="42" spans="1:17" ht="15.75" customHeight="1">
      <c r="A42" s="85" t="s">
        <v>57</v>
      </c>
      <c r="B42" s="33">
        <v>3264.7889999999998</v>
      </c>
      <c r="C42" s="36">
        <v>0.8674892892026872</v>
      </c>
      <c r="D42" s="58">
        <v>3549.816</v>
      </c>
      <c r="E42" s="36">
        <v>1.0556740813523797</v>
      </c>
      <c r="F42" s="58">
        <v>4209.678</v>
      </c>
      <c r="G42" s="36">
        <v>1.1915098008469707</v>
      </c>
      <c r="H42" s="33">
        <v>4048.063</v>
      </c>
      <c r="I42" s="36">
        <v>1.1375903693008258</v>
      </c>
      <c r="J42" s="33">
        <v>3949.825</v>
      </c>
      <c r="K42" s="57">
        <v>1.2098255048029138</v>
      </c>
      <c r="L42" s="58">
        <v>6814.605</v>
      </c>
      <c r="M42" s="36">
        <v>0.9562884203950044</v>
      </c>
      <c r="N42" s="58">
        <v>8257.741</v>
      </c>
      <c r="O42" s="36">
        <v>1.164453552667723</v>
      </c>
      <c r="P42" s="58"/>
      <c r="Q42" s="36"/>
    </row>
    <row r="43" spans="1:17" ht="8.25" customHeight="1">
      <c r="A43" s="89"/>
      <c r="B43" s="90"/>
      <c r="D43" s="90"/>
      <c r="E43" s="92"/>
      <c r="F43" s="90"/>
      <c r="G43" s="92"/>
      <c r="H43" s="90"/>
      <c r="J43" s="90"/>
      <c r="K43" s="92"/>
      <c r="L43" s="90"/>
      <c r="M43" s="92"/>
      <c r="N43" s="90"/>
      <c r="O43" s="92"/>
      <c r="P43" s="90"/>
      <c r="Q43" s="92"/>
    </row>
    <row r="44" spans="1:17" ht="11.25">
      <c r="A44" s="93" t="s">
        <v>26</v>
      </c>
      <c r="B44" s="90"/>
      <c r="D44" s="90"/>
      <c r="E44" s="92"/>
      <c r="F44" s="90"/>
      <c r="G44" s="92"/>
      <c r="H44" s="90"/>
      <c r="J44" s="90"/>
      <c r="K44" s="92"/>
      <c r="L44" s="90"/>
      <c r="M44" s="92"/>
      <c r="N44" s="90"/>
      <c r="O44" s="92"/>
      <c r="P44" s="90"/>
      <c r="Q44" s="92"/>
    </row>
    <row r="45" spans="1:17" ht="11.25">
      <c r="A45" s="94" t="s">
        <v>27</v>
      </c>
      <c r="B45" s="90"/>
      <c r="D45" s="90"/>
      <c r="E45" s="92"/>
      <c r="F45" s="90"/>
      <c r="G45" s="92"/>
      <c r="H45" s="90"/>
      <c r="J45" s="90"/>
      <c r="K45" s="92"/>
      <c r="L45" s="90"/>
      <c r="M45" s="92"/>
      <c r="N45" s="90"/>
      <c r="O45" s="92"/>
      <c r="P45" s="90"/>
      <c r="Q45" s="92"/>
    </row>
    <row r="46" spans="2:17" ht="11.25">
      <c r="B46" s="90"/>
      <c r="D46" s="90"/>
      <c r="E46" s="92"/>
      <c r="F46" s="90"/>
      <c r="G46" s="92"/>
      <c r="H46" s="90"/>
      <c r="J46" s="90"/>
      <c r="K46" s="92"/>
      <c r="L46" s="90"/>
      <c r="M46" s="92"/>
      <c r="N46" s="90"/>
      <c r="O46" s="92"/>
      <c r="P46" s="90"/>
      <c r="Q46" s="92"/>
    </row>
    <row r="47" spans="2:17" ht="11.25">
      <c r="B47" s="95"/>
      <c r="C47" s="96"/>
      <c r="D47" s="97"/>
      <c r="E47" s="96"/>
      <c r="F47" s="95"/>
      <c r="G47" s="96"/>
      <c r="H47" s="95"/>
      <c r="I47" s="96"/>
      <c r="J47" s="97"/>
      <c r="K47" s="96"/>
      <c r="L47" s="95"/>
      <c r="M47" s="96"/>
      <c r="N47" s="95"/>
      <c r="O47" s="96"/>
      <c r="P47" s="95"/>
      <c r="Q47" s="96"/>
    </row>
    <row r="48" spans="2:17" ht="11.25">
      <c r="B48" s="95"/>
      <c r="C48" s="96"/>
      <c r="D48" s="97"/>
      <c r="E48" s="96"/>
      <c r="F48" s="95"/>
      <c r="G48" s="96"/>
      <c r="H48" s="95"/>
      <c r="I48" s="96"/>
      <c r="J48" s="97"/>
      <c r="K48" s="96"/>
      <c r="L48" s="95"/>
      <c r="M48" s="96"/>
      <c r="N48" s="95"/>
      <c r="O48" s="96"/>
      <c r="P48" s="95"/>
      <c r="Q48" s="96"/>
    </row>
    <row r="49" spans="2:17" ht="11.25">
      <c r="B49" s="95"/>
      <c r="C49" s="96"/>
      <c r="D49" s="97"/>
      <c r="E49" s="96"/>
      <c r="F49" s="95"/>
      <c r="G49" s="96"/>
      <c r="H49" s="95"/>
      <c r="I49" s="96"/>
      <c r="J49" s="97"/>
      <c r="K49" s="96"/>
      <c r="L49" s="95"/>
      <c r="M49" s="96"/>
      <c r="N49" s="95"/>
      <c r="O49" s="96"/>
      <c r="P49" s="95"/>
      <c r="Q49" s="96"/>
    </row>
    <row r="50" spans="2:17" ht="11.25">
      <c r="B50" s="95"/>
      <c r="C50" s="96"/>
      <c r="D50" s="97"/>
      <c r="E50" s="96"/>
      <c r="F50" s="95"/>
      <c r="G50" s="98"/>
      <c r="H50" s="95"/>
      <c r="I50" s="96"/>
      <c r="J50" s="97"/>
      <c r="K50" s="96"/>
      <c r="L50" s="95"/>
      <c r="M50" s="98"/>
      <c r="N50" s="95"/>
      <c r="O50" s="98"/>
      <c r="P50" s="95"/>
      <c r="Q50" s="98"/>
    </row>
    <row r="51" spans="2:17" ht="11.25">
      <c r="B51" s="95"/>
      <c r="C51" s="96"/>
      <c r="D51" s="97"/>
      <c r="E51" s="96"/>
      <c r="F51" s="95"/>
      <c r="G51" s="98"/>
      <c r="H51" s="95"/>
      <c r="I51" s="96"/>
      <c r="J51" s="97"/>
      <c r="K51" s="96"/>
      <c r="L51" s="95"/>
      <c r="M51" s="98"/>
      <c r="N51" s="95"/>
      <c r="O51" s="98"/>
      <c r="P51" s="95"/>
      <c r="Q51" s="98"/>
    </row>
    <row r="52" spans="2:17" ht="11.25">
      <c r="B52" s="95"/>
      <c r="C52" s="96"/>
      <c r="D52" s="97"/>
      <c r="E52" s="96"/>
      <c r="F52" s="95"/>
      <c r="G52" s="98"/>
      <c r="H52" s="95"/>
      <c r="I52" s="96"/>
      <c r="J52" s="97"/>
      <c r="K52" s="96"/>
      <c r="L52" s="95"/>
      <c r="M52" s="98"/>
      <c r="N52" s="95"/>
      <c r="O52" s="98"/>
      <c r="P52" s="95"/>
      <c r="Q52" s="98"/>
    </row>
    <row r="53" spans="2:17" ht="11.25">
      <c r="B53" s="95"/>
      <c r="C53" s="96"/>
      <c r="D53" s="97"/>
      <c r="E53" s="96"/>
      <c r="F53" s="95"/>
      <c r="G53" s="96"/>
      <c r="H53" s="95"/>
      <c r="I53" s="96"/>
      <c r="J53" s="97"/>
      <c r="K53" s="96"/>
      <c r="L53" s="95"/>
      <c r="M53" s="96"/>
      <c r="N53" s="95"/>
      <c r="O53" s="96"/>
      <c r="P53" s="95"/>
      <c r="Q53" s="96"/>
    </row>
    <row r="54" spans="2:17" ht="11.25">
      <c r="B54" s="95"/>
      <c r="C54" s="96"/>
      <c r="D54" s="97"/>
      <c r="E54" s="96"/>
      <c r="F54" s="95"/>
      <c r="G54" s="96"/>
      <c r="H54" s="95"/>
      <c r="I54" s="96"/>
      <c r="J54" s="97"/>
      <c r="K54" s="96"/>
      <c r="L54" s="95"/>
      <c r="M54" s="96"/>
      <c r="N54" s="95"/>
      <c r="O54" s="96"/>
      <c r="P54" s="95"/>
      <c r="Q54" s="96"/>
    </row>
    <row r="55" spans="2:17" ht="11.25">
      <c r="B55" s="95"/>
      <c r="C55" s="96"/>
      <c r="D55" s="97"/>
      <c r="E55" s="96"/>
      <c r="F55" s="95"/>
      <c r="G55" s="96"/>
      <c r="H55" s="95"/>
      <c r="I55" s="96"/>
      <c r="J55" s="97"/>
      <c r="K55" s="96"/>
      <c r="L55" s="95"/>
      <c r="M55" s="96"/>
      <c r="N55" s="95"/>
      <c r="O55" s="96"/>
      <c r="P55" s="95"/>
      <c r="Q55" s="96"/>
    </row>
    <row r="56" spans="2:17" ht="11.25">
      <c r="B56" s="95"/>
      <c r="C56" s="96"/>
      <c r="D56" s="97"/>
      <c r="E56" s="96"/>
      <c r="F56" s="95"/>
      <c r="G56" s="96"/>
      <c r="H56" s="95"/>
      <c r="I56" s="96"/>
      <c r="J56" s="97"/>
      <c r="K56" s="96"/>
      <c r="L56" s="95"/>
      <c r="M56" s="96"/>
      <c r="N56" s="95"/>
      <c r="O56" s="96"/>
      <c r="P56" s="95"/>
      <c r="Q56" s="96"/>
    </row>
    <row r="57" spans="2:17" ht="11.25">
      <c r="B57" s="95"/>
      <c r="C57" s="96"/>
      <c r="D57" s="97"/>
      <c r="E57" s="96"/>
      <c r="F57" s="95"/>
      <c r="G57" s="96"/>
      <c r="H57" s="95"/>
      <c r="I57" s="96"/>
      <c r="J57" s="97"/>
      <c r="K57" s="96"/>
      <c r="L57" s="95"/>
      <c r="M57" s="96"/>
      <c r="N57" s="95"/>
      <c r="O57" s="96"/>
      <c r="P57" s="95"/>
      <c r="Q57" s="96"/>
    </row>
    <row r="58" spans="2:17" ht="11.25">
      <c r="B58" s="95"/>
      <c r="C58" s="96"/>
      <c r="D58" s="97"/>
      <c r="E58" s="96"/>
      <c r="F58" s="95"/>
      <c r="G58" s="96"/>
      <c r="H58" s="95"/>
      <c r="I58" s="96"/>
      <c r="J58" s="97"/>
      <c r="K58" s="96"/>
      <c r="L58" s="95"/>
      <c r="M58" s="96"/>
      <c r="N58" s="95"/>
      <c r="O58" s="96"/>
      <c r="P58" s="95"/>
      <c r="Q58" s="96"/>
    </row>
    <row r="59" spans="2:17" ht="11.25">
      <c r="B59" s="95"/>
      <c r="C59" s="96"/>
      <c r="D59" s="97"/>
      <c r="E59" s="96"/>
      <c r="F59" s="95"/>
      <c r="G59" s="96"/>
      <c r="H59" s="95"/>
      <c r="I59" s="96"/>
      <c r="J59" s="97"/>
      <c r="K59" s="96"/>
      <c r="L59" s="95"/>
      <c r="M59" s="96"/>
      <c r="N59" s="95"/>
      <c r="O59" s="96"/>
      <c r="P59" s="95"/>
      <c r="Q59" s="96"/>
    </row>
    <row r="60" spans="2:17" ht="11.25">
      <c r="B60" s="95"/>
      <c r="C60" s="96"/>
      <c r="D60" s="97"/>
      <c r="E60" s="96"/>
      <c r="F60" s="95"/>
      <c r="G60" s="96"/>
      <c r="H60" s="95"/>
      <c r="I60" s="96"/>
      <c r="J60" s="97"/>
      <c r="K60" s="96"/>
      <c r="L60" s="95"/>
      <c r="M60" s="96"/>
      <c r="N60" s="95"/>
      <c r="O60" s="96"/>
      <c r="P60" s="95"/>
      <c r="Q60" s="96"/>
    </row>
    <row r="61" spans="2:17" ht="11.25">
      <c r="B61" s="95"/>
      <c r="C61" s="96"/>
      <c r="D61" s="97"/>
      <c r="E61" s="96"/>
      <c r="F61" s="95"/>
      <c r="G61" s="96"/>
      <c r="H61" s="95"/>
      <c r="I61" s="96"/>
      <c r="J61" s="97"/>
      <c r="K61" s="96"/>
      <c r="L61" s="95"/>
      <c r="M61" s="96"/>
      <c r="N61" s="95"/>
      <c r="O61" s="96"/>
      <c r="P61" s="95"/>
      <c r="Q61" s="96"/>
    </row>
    <row r="62" spans="2:17" ht="11.25">
      <c r="B62" s="95"/>
      <c r="C62" s="96"/>
      <c r="D62" s="97"/>
      <c r="E62" s="96"/>
      <c r="F62" s="95"/>
      <c r="G62" s="96"/>
      <c r="H62" s="95"/>
      <c r="I62" s="96"/>
      <c r="J62" s="97"/>
      <c r="K62" s="96"/>
      <c r="L62" s="95"/>
      <c r="M62" s="96"/>
      <c r="N62" s="95"/>
      <c r="O62" s="96"/>
      <c r="P62" s="95"/>
      <c r="Q62" s="96"/>
    </row>
    <row r="63" spans="2:17" ht="11.25">
      <c r="B63" s="95"/>
      <c r="C63" s="96"/>
      <c r="D63" s="97"/>
      <c r="E63" s="96"/>
      <c r="F63" s="95"/>
      <c r="G63" s="96"/>
      <c r="H63" s="95"/>
      <c r="I63" s="96"/>
      <c r="J63" s="97"/>
      <c r="K63" s="96"/>
      <c r="L63" s="95"/>
      <c r="M63" s="96"/>
      <c r="N63" s="95"/>
      <c r="O63" s="96"/>
      <c r="P63" s="95"/>
      <c r="Q63" s="96"/>
    </row>
    <row r="64" spans="2:17" ht="11.25">
      <c r="B64" s="95"/>
      <c r="C64" s="96"/>
      <c r="D64" s="97"/>
      <c r="E64" s="96"/>
      <c r="F64" s="95"/>
      <c r="G64" s="96"/>
      <c r="H64" s="95"/>
      <c r="I64" s="96"/>
      <c r="J64" s="97"/>
      <c r="K64" s="96"/>
      <c r="L64" s="95"/>
      <c r="M64" s="96"/>
      <c r="N64" s="95"/>
      <c r="O64" s="96"/>
      <c r="P64" s="95"/>
      <c r="Q64" s="96"/>
    </row>
    <row r="65" spans="2:17" ht="11.25">
      <c r="B65" s="95"/>
      <c r="C65" s="96"/>
      <c r="D65" s="97"/>
      <c r="E65" s="96"/>
      <c r="F65" s="95"/>
      <c r="G65" s="96"/>
      <c r="H65" s="95"/>
      <c r="I65" s="96"/>
      <c r="J65" s="97"/>
      <c r="K65" s="96"/>
      <c r="L65" s="95"/>
      <c r="M65" s="96"/>
      <c r="N65" s="95"/>
      <c r="O65" s="96"/>
      <c r="P65" s="95"/>
      <c r="Q65" s="96"/>
    </row>
    <row r="66" spans="2:17" ht="11.25">
      <c r="B66" s="95"/>
      <c r="C66" s="96"/>
      <c r="D66" s="97"/>
      <c r="E66" s="96"/>
      <c r="F66" s="95"/>
      <c r="G66" s="96"/>
      <c r="H66" s="95"/>
      <c r="I66" s="96"/>
      <c r="J66" s="97"/>
      <c r="K66" s="96"/>
      <c r="L66" s="95"/>
      <c r="M66" s="96"/>
      <c r="N66" s="95"/>
      <c r="O66" s="96"/>
      <c r="P66" s="95"/>
      <c r="Q66" s="96"/>
    </row>
    <row r="67" spans="2:17" ht="11.25">
      <c r="B67" s="95"/>
      <c r="C67" s="96"/>
      <c r="D67" s="97"/>
      <c r="E67" s="96"/>
      <c r="F67" s="95"/>
      <c r="G67" s="96"/>
      <c r="H67" s="95"/>
      <c r="I67" s="96"/>
      <c r="J67" s="97"/>
      <c r="K67" s="96"/>
      <c r="L67" s="95"/>
      <c r="M67" s="96"/>
      <c r="N67" s="95"/>
      <c r="O67" s="96"/>
      <c r="P67" s="95"/>
      <c r="Q67" s="96"/>
    </row>
    <row r="68" spans="2:17" ht="11.25">
      <c r="B68" s="95"/>
      <c r="C68" s="96"/>
      <c r="D68" s="97"/>
      <c r="E68" s="96"/>
      <c r="F68" s="95"/>
      <c r="G68" s="96"/>
      <c r="H68" s="95"/>
      <c r="I68" s="96"/>
      <c r="J68" s="97"/>
      <c r="K68" s="96"/>
      <c r="L68" s="95"/>
      <c r="M68" s="96"/>
      <c r="N68" s="95"/>
      <c r="O68" s="96"/>
      <c r="P68" s="95"/>
      <c r="Q68" s="96"/>
    </row>
    <row r="69" spans="2:17" ht="11.25">
      <c r="B69" s="95"/>
      <c r="C69" s="96"/>
      <c r="D69" s="97"/>
      <c r="E69" s="96"/>
      <c r="F69" s="95"/>
      <c r="G69" s="96"/>
      <c r="H69" s="95"/>
      <c r="I69" s="96"/>
      <c r="J69" s="97"/>
      <c r="K69" s="96"/>
      <c r="L69" s="95"/>
      <c r="M69" s="96"/>
      <c r="N69" s="95"/>
      <c r="O69" s="96"/>
      <c r="P69" s="95"/>
      <c r="Q69" s="96"/>
    </row>
    <row r="70" spans="2:17" ht="11.25">
      <c r="B70" s="95"/>
      <c r="C70" s="96"/>
      <c r="D70" s="97"/>
      <c r="E70" s="96"/>
      <c r="F70" s="95"/>
      <c r="G70" s="96"/>
      <c r="H70" s="95"/>
      <c r="I70" s="96"/>
      <c r="J70" s="97"/>
      <c r="K70" s="96"/>
      <c r="L70" s="95"/>
      <c r="M70" s="96"/>
      <c r="N70" s="95"/>
      <c r="O70" s="96"/>
      <c r="P70" s="95"/>
      <c r="Q70" s="96"/>
    </row>
    <row r="71" spans="2:17" ht="11.25">
      <c r="B71" s="95"/>
      <c r="C71" s="96"/>
      <c r="D71" s="97"/>
      <c r="E71" s="96"/>
      <c r="F71" s="95"/>
      <c r="G71" s="96"/>
      <c r="H71" s="95"/>
      <c r="I71" s="96"/>
      <c r="J71" s="97"/>
      <c r="K71" s="96"/>
      <c r="L71" s="95"/>
      <c r="M71" s="96"/>
      <c r="N71" s="95"/>
      <c r="O71" s="96"/>
      <c r="P71" s="95"/>
      <c r="Q71" s="96"/>
    </row>
    <row r="72" spans="2:17" ht="11.25">
      <c r="B72" s="95"/>
      <c r="C72" s="96"/>
      <c r="D72" s="97"/>
      <c r="E72" s="96"/>
      <c r="F72" s="95"/>
      <c r="G72" s="96"/>
      <c r="H72" s="95"/>
      <c r="I72" s="96"/>
      <c r="J72" s="97"/>
      <c r="K72" s="96"/>
      <c r="L72" s="95"/>
      <c r="M72" s="96"/>
      <c r="N72" s="95"/>
      <c r="O72" s="96"/>
      <c r="P72" s="95"/>
      <c r="Q72" s="96"/>
    </row>
    <row r="73" spans="2:17" ht="11.25">
      <c r="B73" s="95"/>
      <c r="C73" s="96"/>
      <c r="D73" s="97"/>
      <c r="E73" s="96"/>
      <c r="F73" s="95"/>
      <c r="G73" s="96"/>
      <c r="H73" s="95"/>
      <c r="I73" s="96"/>
      <c r="J73" s="97"/>
      <c r="K73" s="96"/>
      <c r="L73" s="95"/>
      <c r="M73" s="96"/>
      <c r="N73" s="95"/>
      <c r="O73" s="96"/>
      <c r="P73" s="95"/>
      <c r="Q73" s="96"/>
    </row>
    <row r="74" spans="2:17" ht="11.25">
      <c r="B74" s="95"/>
      <c r="C74" s="96"/>
      <c r="D74" s="97"/>
      <c r="E74" s="96"/>
      <c r="F74" s="95"/>
      <c r="G74" s="96"/>
      <c r="H74" s="95"/>
      <c r="I74" s="96"/>
      <c r="J74" s="97"/>
      <c r="K74" s="96"/>
      <c r="L74" s="95"/>
      <c r="M74" s="96"/>
      <c r="N74" s="95"/>
      <c r="O74" s="96"/>
      <c r="P74" s="95"/>
      <c r="Q74" s="96"/>
    </row>
    <row r="75" spans="2:17" ht="11.25">
      <c r="B75" s="95"/>
      <c r="C75" s="96"/>
      <c r="D75" s="97"/>
      <c r="E75" s="96"/>
      <c r="F75" s="95"/>
      <c r="G75" s="96"/>
      <c r="H75" s="95"/>
      <c r="I75" s="96"/>
      <c r="J75" s="97"/>
      <c r="K75" s="96"/>
      <c r="L75" s="95"/>
      <c r="M75" s="96"/>
      <c r="N75" s="95"/>
      <c r="O75" s="96"/>
      <c r="P75" s="95"/>
      <c r="Q75" s="96"/>
    </row>
    <row r="76" spans="2:17" ht="11.25">
      <c r="B76" s="95"/>
      <c r="C76" s="96"/>
      <c r="D76" s="97"/>
      <c r="E76" s="96"/>
      <c r="F76" s="95"/>
      <c r="G76" s="96"/>
      <c r="H76" s="95"/>
      <c r="I76" s="96"/>
      <c r="J76" s="97"/>
      <c r="K76" s="96"/>
      <c r="L76" s="95"/>
      <c r="M76" s="96"/>
      <c r="N76" s="95"/>
      <c r="O76" s="96"/>
      <c r="P76" s="95"/>
      <c r="Q76" s="96"/>
    </row>
    <row r="77" spans="2:17" ht="11.25">
      <c r="B77" s="95"/>
      <c r="C77" s="96"/>
      <c r="D77" s="97"/>
      <c r="E77" s="96"/>
      <c r="F77" s="95"/>
      <c r="G77" s="96"/>
      <c r="H77" s="95"/>
      <c r="I77" s="96"/>
      <c r="J77" s="97"/>
      <c r="K77" s="96"/>
      <c r="L77" s="95"/>
      <c r="M77" s="96"/>
      <c r="N77" s="95"/>
      <c r="O77" s="96"/>
      <c r="P77" s="95"/>
      <c r="Q77" s="96"/>
    </row>
    <row r="78" spans="2:17" ht="11.25">
      <c r="B78" s="95"/>
      <c r="C78" s="96"/>
      <c r="D78" s="97"/>
      <c r="E78" s="96"/>
      <c r="F78" s="95"/>
      <c r="G78" s="96"/>
      <c r="H78" s="95"/>
      <c r="I78" s="96"/>
      <c r="J78" s="97"/>
      <c r="K78" s="96"/>
      <c r="L78" s="95"/>
      <c r="M78" s="96"/>
      <c r="N78" s="95"/>
      <c r="O78" s="96"/>
      <c r="P78" s="95"/>
      <c r="Q78" s="96"/>
    </row>
    <row r="79" spans="2:17" ht="11.25">
      <c r="B79" s="95"/>
      <c r="C79" s="96"/>
      <c r="D79" s="97"/>
      <c r="E79" s="96"/>
      <c r="F79" s="95"/>
      <c r="G79" s="96"/>
      <c r="H79" s="95"/>
      <c r="I79" s="96"/>
      <c r="J79" s="97"/>
      <c r="K79" s="96"/>
      <c r="L79" s="95"/>
      <c r="M79" s="96"/>
      <c r="N79" s="95"/>
      <c r="O79" s="96"/>
      <c r="P79" s="95"/>
      <c r="Q79" s="96"/>
    </row>
    <row r="80" spans="2:17" ht="11.25">
      <c r="B80" s="95"/>
      <c r="C80" s="96"/>
      <c r="D80" s="97"/>
      <c r="E80" s="96"/>
      <c r="F80" s="95"/>
      <c r="G80" s="96"/>
      <c r="H80" s="95"/>
      <c r="I80" s="96"/>
      <c r="J80" s="97"/>
      <c r="K80" s="96"/>
      <c r="L80" s="95"/>
      <c r="M80" s="96"/>
      <c r="N80" s="95"/>
      <c r="O80" s="96"/>
      <c r="P80" s="95"/>
      <c r="Q80" s="96"/>
    </row>
    <row r="81" spans="2:17" ht="11.25">
      <c r="B81" s="95"/>
      <c r="C81" s="96"/>
      <c r="D81" s="97"/>
      <c r="E81" s="96"/>
      <c r="F81" s="95"/>
      <c r="G81" s="96"/>
      <c r="H81" s="95"/>
      <c r="I81" s="96"/>
      <c r="J81" s="97"/>
      <c r="K81" s="96"/>
      <c r="L81" s="95"/>
      <c r="M81" s="96"/>
      <c r="N81" s="95"/>
      <c r="O81" s="96"/>
      <c r="P81" s="95"/>
      <c r="Q81" s="96"/>
    </row>
    <row r="82" spans="2:17" ht="11.25">
      <c r="B82" s="95"/>
      <c r="C82" s="96"/>
      <c r="D82" s="97"/>
      <c r="E82" s="96"/>
      <c r="F82" s="95"/>
      <c r="G82" s="96"/>
      <c r="H82" s="95"/>
      <c r="I82" s="96"/>
      <c r="J82" s="97"/>
      <c r="K82" s="96"/>
      <c r="L82" s="95"/>
      <c r="M82" s="96"/>
      <c r="N82" s="95"/>
      <c r="O82" s="96"/>
      <c r="P82" s="95"/>
      <c r="Q82" s="96"/>
    </row>
    <row r="83" spans="2:17" ht="11.25">
      <c r="B83" s="95"/>
      <c r="C83" s="96"/>
      <c r="D83" s="97"/>
      <c r="E83" s="96"/>
      <c r="F83" s="95"/>
      <c r="G83" s="96"/>
      <c r="H83" s="95"/>
      <c r="I83" s="96"/>
      <c r="J83" s="97"/>
      <c r="K83" s="96"/>
      <c r="L83" s="95"/>
      <c r="M83" s="96"/>
      <c r="N83" s="95"/>
      <c r="O83" s="96"/>
      <c r="P83" s="95"/>
      <c r="Q83" s="96"/>
    </row>
    <row r="84" spans="2:17" ht="11.25">
      <c r="B84" s="95"/>
      <c r="C84" s="96"/>
      <c r="D84" s="97"/>
      <c r="E84" s="96"/>
      <c r="F84" s="95"/>
      <c r="G84" s="96"/>
      <c r="H84" s="95"/>
      <c r="I84" s="96"/>
      <c r="J84" s="97"/>
      <c r="K84" s="96"/>
      <c r="L84" s="95"/>
      <c r="M84" s="96"/>
      <c r="N84" s="95"/>
      <c r="O84" s="96"/>
      <c r="P84" s="95"/>
      <c r="Q84" s="96"/>
    </row>
    <row r="85" spans="2:17" ht="11.25">
      <c r="B85" s="95"/>
      <c r="C85" s="96"/>
      <c r="D85" s="97"/>
      <c r="E85" s="96"/>
      <c r="F85" s="95"/>
      <c r="G85" s="96"/>
      <c r="H85" s="95"/>
      <c r="I85" s="96"/>
      <c r="J85" s="97"/>
      <c r="K85" s="96"/>
      <c r="L85" s="95"/>
      <c r="M85" s="96"/>
      <c r="N85" s="95"/>
      <c r="O85" s="96"/>
      <c r="P85" s="95"/>
      <c r="Q85" s="96"/>
    </row>
    <row r="86" spans="2:17" ht="11.25">
      <c r="B86" s="95"/>
      <c r="C86" s="96"/>
      <c r="D86" s="97"/>
      <c r="E86" s="96"/>
      <c r="F86" s="95"/>
      <c r="G86" s="96"/>
      <c r="H86" s="95"/>
      <c r="I86" s="96"/>
      <c r="J86" s="97"/>
      <c r="K86" s="96"/>
      <c r="L86" s="95"/>
      <c r="M86" s="96"/>
      <c r="N86" s="95"/>
      <c r="O86" s="96"/>
      <c r="P86" s="95"/>
      <c r="Q86" s="96"/>
    </row>
    <row r="87" spans="2:17" ht="11.25">
      <c r="B87" s="95"/>
      <c r="C87" s="96"/>
      <c r="D87" s="97"/>
      <c r="E87" s="96"/>
      <c r="F87" s="95"/>
      <c r="G87" s="96"/>
      <c r="H87" s="95"/>
      <c r="I87" s="96"/>
      <c r="J87" s="97"/>
      <c r="K87" s="96"/>
      <c r="L87" s="95"/>
      <c r="M87" s="96"/>
      <c r="N87" s="95"/>
      <c r="O87" s="96"/>
      <c r="P87" s="95"/>
      <c r="Q87" s="96"/>
    </row>
  </sheetData>
  <sheetProtection/>
  <mergeCells count="46">
    <mergeCell ref="B35:E35"/>
    <mergeCell ref="F35:K35"/>
    <mergeCell ref="N35:Q35"/>
    <mergeCell ref="P36:Q36"/>
    <mergeCell ref="D36:E36"/>
    <mergeCell ref="F36:G36"/>
    <mergeCell ref="H36:I36"/>
    <mergeCell ref="J36:K36"/>
    <mergeCell ref="N3:Q3"/>
    <mergeCell ref="B3:E3"/>
    <mergeCell ref="F3:K3"/>
    <mergeCell ref="B25:C25"/>
    <mergeCell ref="D25:E25"/>
    <mergeCell ref="F25:G25"/>
    <mergeCell ref="J25:K25"/>
    <mergeCell ref="B24:E24"/>
    <mergeCell ref="F24:K24"/>
    <mergeCell ref="L24:M24"/>
    <mergeCell ref="L36:M36"/>
    <mergeCell ref="N36:O36"/>
    <mergeCell ref="N25:O25"/>
    <mergeCell ref="A34:A37"/>
    <mergeCell ref="B34:K34"/>
    <mergeCell ref="L34:Q34"/>
    <mergeCell ref="L35:M35"/>
    <mergeCell ref="B36:C36"/>
    <mergeCell ref="H25:I25"/>
    <mergeCell ref="L25:M25"/>
    <mergeCell ref="L4:M4"/>
    <mergeCell ref="N4:O4"/>
    <mergeCell ref="P4:Q4"/>
    <mergeCell ref="A23:A26"/>
    <mergeCell ref="B23:K23"/>
    <mergeCell ref="L23:Q23"/>
    <mergeCell ref="P25:Q25"/>
    <mergeCell ref="N24:Q24"/>
    <mergeCell ref="A1:Q1"/>
    <mergeCell ref="A2:A5"/>
    <mergeCell ref="B2:K2"/>
    <mergeCell ref="L2:Q2"/>
    <mergeCell ref="L3:M3"/>
    <mergeCell ref="B4:C4"/>
    <mergeCell ref="D4:E4"/>
    <mergeCell ref="F4:G4"/>
    <mergeCell ref="H4:I4"/>
    <mergeCell ref="J4:K4"/>
  </mergeCells>
  <printOptions horizontalCentered="1"/>
  <pageMargins left="0.5118110236220472" right="0.5118110236220472" top="0.35433070866141736" bottom="0.35433070866141736" header="0.31496062992125984" footer="0.31496062992125984"/>
  <pageSetup fitToWidth="0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2018-01-29T07:11:18Z</dcterms:created>
  <dcterms:modified xsi:type="dcterms:W3CDTF">2018-01-29T07:11:27Z</dcterms:modified>
  <cp:category/>
  <cp:version/>
  <cp:contentType/>
  <cp:contentStatus/>
</cp:coreProperties>
</file>